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0 Deklarimet ne e-albania\Stella shpk\"/>
    </mc:Choice>
  </mc:AlternateContent>
  <xr:revisionPtr revIDLastSave="0" documentId="13_ncr:1_{DC21F60F-90F7-4A57-BFBF-06CB6A0C056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57" i="18" s="1"/>
  <c r="B55" i="18"/>
  <c r="D47" i="18"/>
  <c r="D42" i="18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<sst xmlns="http://schemas.openxmlformats.org/spreadsheetml/2006/main" count="408" uniqueCount="267">
  <si>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</si>
  <si>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</si>
  <si>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</si>
  <si>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</si>
  <si>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</si>
  <si>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</si>
  <si>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</si>
  <si>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</si>
  <si>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</si>
  <si>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</si>
  <si>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</si>
  <si>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</si>
  <si>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</si>
  <si>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</si>
  <si>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</si>
  <si>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</si>
  <si>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</si>
  <si>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</si>
  <si>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</si>
  <si>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</si>
  <si>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</si>
  <si>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</si>
  <si>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</si>
  <si>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</si>
  <si>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</si>
  <si>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</si>
  <si>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</si>
  <si>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</si>
  <si>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</si>
  <si>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</si>
  <si>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</si>
  <si>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</si>
  <si>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</si>
  <si>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</si>
  <si>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</si>
  <si>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</si>
  <si>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</si>
  <si>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</si>
  <si>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</si>
  <si>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</si>
  <si>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</si>
  <si>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</si>
  <si>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</si>
  <si>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</si>
  <si>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</si>
  <si>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</si>
  <si>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</si>
  <si>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</si>
  <si>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</si>
  <si>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</si>
  <si>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</si>
  <si>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</si>
  <si>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</si>
  <si>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</si>
  <si>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</si>
  <si>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</si>
  <si>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</si>
  <si>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</si>
  <si>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</si>
  <si>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</si>
  <si>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</si>
  <si>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</si>
  <si>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</si>
  <si>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</si>
  <si>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</si>
  <si>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</si>
  <si>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</si>
  <si>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</si>
  <si>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</si>
  <si>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</si>
  <si>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</si>
  <si>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</si>
  <si>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</si>
  <si>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</si>
  <si>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</si>
  <si>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</si>
  <si>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</si>
  <si>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</si>
  <si>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</si>
  <si>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</si>
  <si>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</si>
  <si>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</si>
  <si>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</si>
  <si>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</si>
  <si>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</si>
  <si>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</si>
  <si>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</si>
  <si>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</si>
  <si>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</si>
  <si>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</si>
  <si>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</si>
  <si>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</si>
  <si>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</si>
  <si>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</si>
  <si>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</si>
  <si>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</si>
  <si>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</si>
  <si>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</si>
  <si>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</si>
  <si>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</si>
  <si>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</si>
  <si>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</si>
  <si>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</si>
  <si>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</si>
  <si>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</si>
  <si>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</si>
  <si>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</si>
  <si>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</si>
  <si>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</si>
  <si>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</si>
  <si>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</si>
  <si>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</si>
  <si>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</si>
  <si>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</si>
  <si>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</si>
  <si>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</si>
  <si>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</si>
  <si>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</si>
  <si>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</si>
  <si>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</si>
  <si>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</si>
  <si>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</si>
  <si>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</si>
  <si>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</si>
  <si>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</si>
  <si>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</si>
  <si>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</si>
  <si>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</si>
  <si>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</si>
  <si>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</si>
  <si>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</si>
  <si>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</si>
  <si>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</si>
  <si>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</si>
  <si>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</si>
  <si>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</si>
  <si>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</si>
  <si>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</si>
  <si>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</si>
  <si>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</si>
  <si>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</si>
  <si>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</si>
  <si>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</si>
  <si>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</si>
  <si>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</si>
  <si>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</si>
  <si>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</si>
  <si>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</si>
  <si>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</si>
  <si>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</si>
  <si>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</si>
  <si>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</si>
  <si>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</si>
  <si>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</si>
  <si>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</si>
  <si>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</si>
  <si>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</si>
  <si>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</si>
  <si>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</si>
  <si>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</si>
  <si>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</si>
  <si>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</si>
  <si>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</si>
  <si>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</si>
  <si>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</si>
  <si>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</si>
  <si>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</si>
  <si>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</si>
  <si>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</si>
  <si>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</si>
  <si>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</si>
  <si>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</si>
  <si>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</si>
  <si>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</si>
  <si>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</si>
  <si>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</si>
  <si>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</si>
  <si>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</si>
  <si>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</si>
  <si>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</si>
  <si>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</si>
  <si>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</si>
  <si>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</si>
  <si>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</si>
  <si>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</si>
  <si>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</si>
  <si>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</si>
  <si>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</si>
  <si>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</si>
  <si>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</si>
  <si>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</si>
  <si>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</si>
  <si>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</si>
  <si>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</si>
  <si>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</si>
  <si>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</si>
  <si>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</si>
  <si>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</si>
  <si>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</si>
  <si>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</si>
  <si>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</si>
  <si>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</si>
  <si>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</si>
  <si>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</si>
  <si>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</si>
  <si>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</si>
  <si>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</si>
  <si>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</si>
  <si>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</si>
  <si>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</si>
  <si>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</si>
  <si>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</si>
  <si>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</si>
  <si>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</si>
  <si>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</si>
  <si>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</si>
  <si>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</si>
  <si>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</si>
  <si>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</si>
  <si>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</si>
  <si>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</si>
  <si>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</si>
  <si>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</si>
  <si>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</si>
  <si>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</si>
  <si>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</si>
  <si>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</si>
  <si>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</si>
  <si>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</si>
  <si>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</si>
  <si>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</si>
  <si>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</si>
  <si>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</si>
  <si>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</si>
  <si>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</si>
  <si>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</si>
  <si>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</si>
  <si>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</si>
  <si>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</si>
  <si>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</si>
  <si>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</si>
  <si>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</si>
  <si>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</si>
  <si>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</si>
  <si>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</si>
  <si>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</si>
  <si>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</si>
  <si>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</si>
  <si>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</si>
  <si>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</si>
  <si>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</si>
  <si>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</si>
  <si>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</si>
  <si>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</si>
  <si>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</si>
  <si>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</si>
  <si>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</si>
  <si>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</si>
  <si>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</si>
  <si>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</si>
  <si>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</si>
  <si>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STELLA shpk</t>
  </si>
  <si>
    <t>NIPT J87603505T</t>
  </si>
  <si>
    <t>Lek</t>
  </si>
  <si>
    <t>Te ardhura nga kursi i kembimit</t>
  </si>
  <si>
    <t>Shpenzime te tjera financiare - nga kursi i kembimit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</si>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</sst>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/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261</v>
      </c>
    </row>
    <row r="3" spans="1:5">
      <c r="A3" s="49" t="s">
        <v>262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256</v>
      </c>
      <c r="B10" s="63">
        <v>145672180</v>
      </c>
      <c r="C10" s="51"/>
      <c r="D10" s="63">
        <v>152954957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-111278052</v>
      </c>
      <c r="C19" s="51"/>
      <c r="D19" s="63">
        <v>-119839183</v>
      </c>
      <c r="E19" s="50"/>
    </row>
    <row r="20" spans="1:5">
      <c r="A20" s="62" t="s">
        <v>243</v>
      </c>
      <c r="B20" s="63">
        <v>-7528471</v>
      </c>
      <c r="C20" s="51"/>
      <c r="D20" s="63">
        <v>-5445552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-15195100</v>
      </c>
      <c r="C22" s="51"/>
      <c r="D22" s="63">
        <v>-13117210</v>
      </c>
      <c r="E22" s="50"/>
    </row>
    <row r="23" spans="1:5">
      <c r="A23" s="62" t="s">
        <v>245</v>
      </c>
      <c r="B23" s="63">
        <v>-2613367</v>
      </c>
      <c r="C23" s="51"/>
      <c r="D23" s="63">
        <v>-2183738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-3061601</v>
      </c>
      <c r="C26" s="51"/>
      <c r="D26" s="63">
        <v>-3144552</v>
      </c>
      <c r="E26" s="50"/>
    </row>
    <row r="27" spans="1:5">
      <c r="A27" s="44" t="s">
        <v>221</v>
      </c>
      <c r="B27" s="63">
        <v>-90585</v>
      </c>
      <c r="C27" s="51"/>
      <c r="D27" s="63">
        <v>-158500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253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252</v>
      </c>
      <c r="B33" s="63"/>
      <c r="C33" s="51"/>
      <c r="D33" s="63"/>
      <c r="E33" s="50"/>
    </row>
    <row r="34" spans="1:5" ht="15" customHeight="1">
      <c r="A34" s="62" t="s">
        <v>264</v>
      </c>
      <c r="B34" s="63">
        <v>214810</v>
      </c>
      <c r="C34" s="51"/>
      <c r="D34" s="63">
        <v>338016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250</v>
      </c>
      <c r="B37" s="63">
        <v>-922979</v>
      </c>
      <c r="C37" s="51"/>
      <c r="D37" s="63">
        <v>-808944</v>
      </c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265</v>
      </c>
      <c r="B39" s="63">
        <v>-35229</v>
      </c>
      <c r="C39" s="51"/>
      <c r="D39" s="63">
        <v>-27143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254</v>
      </c>
      <c r="B41" s="63"/>
      <c r="C41" s="51"/>
      <c r="D41" s="63"/>
      <c r="E41" s="50"/>
    </row>
    <row r="42" spans="1:5">
      <c r="A42" s="44" t="s">
        <v>224</v>
      </c>
      <c r="B42" s="53">
        <f>SUM(B10:B41)</f>
        <v>5161606</v>
      </c>
      <c r="C42" s="54"/>
      <c r="D42" s="53">
        <f>SUM(D10:D41)</f>
        <v>8568151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-906228</v>
      </c>
      <c r="C44" s="51"/>
      <c r="D44" s="63">
        <v>-1312826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4255378</v>
      </c>
      <c r="C47" s="57"/>
      <c r="D47" s="66">
        <f>SUM(D42:D46)</f>
        <v>7255325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4255378</v>
      </c>
      <c r="C57" s="76"/>
      <c r="D57" s="75">
        <f>D47+D55</f>
        <v>7255325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5342F73-6CB9-4C68-9467-659F3BCC49A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F32F392-F7E0-4DB4-BD71-9B0E9C054B4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C9A36F1-94A6-4A2B-AD60-32DECC76E73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2021-07-14T09:12:30Z</dcterms:modified>
</cp:coreProperties>
</file>