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20 -PASQYRAT SHOQERUESE\Bilancet 2020, Komjut.II\Nika, bilanci 2020\Pasqyrat Tatimet\Pasqyrat per QKB\"/>
    </mc:Choice>
  </mc:AlternateContent>
  <bookViews>
    <workbookView xWindow="930" yWindow="0" windowWidth="20490" windowHeight="6765" tabRatio="801"/>
  </bookViews>
  <sheets>
    <sheet name="Pasqyar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<sst xmlns="http://schemas.openxmlformats.org/spreadsheetml/2006/main" count="414" uniqueCount="271">
  <si>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</si>
  <si>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</si>
  <si>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</si>
  <si>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</si>
  <si>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</si>
  <si>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</si>
  <si>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</si>
  <si>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</si>
  <si>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</si>
  <si>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</si>
  <si>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</si>
  <si>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</si>
  <si>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</si>
  <si>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</si>
  <si>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</si>
  <si>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</si>
  <si>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</si>
  <si>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</si>
  <si>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</si>
  <si>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</si>
  <si>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</si>
  <si>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</si>
  <si>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</si>
  <si>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</si>
  <si>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</si>
  <si>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</si>
  <si>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</si>
  <si>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</si>
  <si>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</si>
  <si>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</si>
  <si>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</si>
  <si>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</si>
  <si>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</si>
  <si>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</si>
  <si>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</si>
  <si>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</si>
  <si>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</si>
  <si>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</si>
  <si>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</si>
  <si>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</si>
  <si>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</si>
  <si>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</si>
  <si>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</si>
  <si>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</si>
  <si>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</si>
  <si>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</si>
  <si>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</si>
  <si>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</si>
  <si>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</si>
  <si>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</si>
  <si>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</si>
  <si>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</si>
  <si>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</si>
  <si>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</si>
  <si>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</si>
  <si>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</si>
  <si>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</si>
  <si>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</si>
  <si>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</si>
  <si>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</si>
  <si>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</si>
  <si>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</si>
  <si>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</si>
  <si>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</si>
  <si>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</si>
  <si>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</si>
  <si>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</si>
  <si>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</si>
  <si>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</si>
  <si>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</si>
  <si>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</si>
  <si>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</si>
  <si>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</si>
  <si>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</si>
  <si>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</si>
  <si>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</si>
  <si>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</si>
  <si>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</si>
  <si>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</si>
  <si>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</si>
  <si>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</si>
  <si>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</si>
  <si>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</si>
  <si>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</si>
  <si>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</si>
  <si>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</si>
  <si>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</si>
  <si>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</si>
  <si>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</si>
  <si>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</si>
  <si>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</si>
  <si>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</si>
  <si>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</si>
  <si>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</si>
  <si>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</si>
  <si>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</si>
  <si>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</si>
  <si>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</si>
  <si>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</si>
  <si>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</si>
  <si>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</si>
  <si>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</si>
  <si>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</si>
  <si>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</si>
  <si>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</si>
  <si>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</si>
  <si>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</si>
  <si>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</si>
  <si>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</si>
  <si>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</si>
  <si>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</si>
  <si>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</si>
  <si>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</si>
  <si>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</si>
  <si>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</si>
  <si>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</si>
  <si>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</si>
  <si>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</si>
  <si>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</si>
  <si>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</si>
  <si>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</si>
  <si>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</si>
  <si>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</si>
  <si>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</si>
  <si>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</si>
  <si>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</si>
  <si>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</si>
  <si>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</si>
  <si>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</si>
  <si>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</si>
  <si>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</si>
  <si>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</si>
  <si>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</si>
  <si>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</si>
  <si>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</si>
  <si>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</si>
  <si>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</si>
  <si>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</si>
  <si>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</si>
  <si>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</si>
  <si>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</si>
  <si>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</si>
  <si>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</si>
  <si>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</si>
  <si>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</si>
  <si>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</si>
  <si>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</si>
  <si>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</si>
  <si>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</si>
  <si>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</si>
  <si>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</si>
  <si>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</si>
  <si>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</si>
  <si>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</si>
  <si>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</si>
  <si>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</si>
  <si>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</si>
  <si>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</si>
  <si>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</si>
  <si>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</si>
  <si>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</si>
  <si>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</si>
  <si>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</si>
  <si>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</si>
  <si>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</si>
  <si>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</si>
  <si>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</si>
  <si>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</si>
  <si>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</si>
  <si>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</si>
  <si>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</si>
  <si>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</si>
  <si>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</si>
  <si>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</si>
  <si>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</si>
  <si>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</si>
  <si>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</si>
  <si>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</si>
  <si>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</si>
  <si>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</si>
  <si>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</si>
  <si>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</si>
  <si>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</si>
  <si>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</si>
  <si>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</si>
  <si>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</si>
  <si>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</si>
  <si>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</si>
  <si>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</si>
  <si>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</si>
  <si>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</si>
  <si>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</si>
  <si>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</si>
  <si>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</si>
  <si>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</si>
  <si>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</si>
  <si>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</si>
  <si>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</si>
  <si>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</si>
  <si>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</si>
  <si>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</si>
  <si>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</si>
  <si>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</si>
  <si>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</si>
  <si>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</si>
  <si>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</si>
  <si>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</si>
  <si>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</si>
  <si>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</si>
  <si>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</si>
  <si>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</si>
  <si>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</si>
  <si>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</si>
  <si>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Lali  shpk</t>
  </si>
  <si>
    <t>NIPT  K04814853M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</si>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</sst>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6" workbookViewId="0">
      <selection activeCell="G53" sqref="G53"/>
    </sheetView>
  </sheetViews>
  <sheetFormatPr defaultRowHeight="15"/>
  <cols>
    <col min="1" max="1" width="86.42578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38013557</v>
      </c>
      <c r="C10" s="50"/>
      <c r="D10" s="52">
        <v>40257580</v>
      </c>
      <c r="E10" s="49"/>
      <c r="F10" s="53" t="s">
        <v>219</v>
      </c>
    </row>
    <row r="11" spans="1:6">
      <c r="A11" s="44" t="s">
        <v>220</v>
      </c>
      <c r="B11" s="52">
        <v>91353</v>
      </c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>
        <v>0</v>
      </c>
      <c r="C14" s="50"/>
      <c r="D14" s="52">
        <v>0</v>
      </c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-33481208</v>
      </c>
      <c r="C19" s="50"/>
      <c r="D19" s="52">
        <v>-32610599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-2848400</v>
      </c>
      <c r="C22" s="50"/>
      <c r="D22" s="52">
        <v>-1700800</v>
      </c>
      <c r="E22" s="49"/>
      <c r="F22" s="37"/>
    </row>
    <row r="23" spans="1:6">
      <c r="A23" s="44" t="s">
        <v>233</v>
      </c>
      <c r="B23" s="52">
        <v>-475683</v>
      </c>
      <c r="C23" s="50"/>
      <c r="D23" s="52">
        <v>-284033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-155961</v>
      </c>
      <c r="C26" s="50"/>
      <c r="D26" s="52">
        <v>-201072</v>
      </c>
      <c r="E26" s="49"/>
      <c r="F26" s="37"/>
    </row>
    <row r="27" spans="1:6">
      <c r="A27" s="40" t="s">
        <v>237</v>
      </c>
      <c r="B27" s="52">
        <v>-2299208</v>
      </c>
      <c r="C27" s="50"/>
      <c r="D27" s="52">
        <v>-2299151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>
      <c r="A29" s="44" t="s">
        <v>239</v>
      </c>
      <c r="B29" s="52"/>
      <c r="C29" s="50"/>
      <c r="D29" s="52"/>
      <c r="E29" s="49"/>
      <c r="F29" s="37"/>
    </row>
    <row r="30" spans="1:6">
      <c r="A30" s="44" t="s">
        <v>240</v>
      </c>
      <c r="B30" s="52"/>
      <c r="C30" s="50"/>
      <c r="D30" s="52"/>
      <c r="E30" s="49"/>
      <c r="F30" s="37"/>
    </row>
    <row r="31" spans="1:6" ht="30">
      <c r="A31" s="44" t="s">
        <v>241</v>
      </c>
      <c r="B31" s="52"/>
      <c r="C31" s="50"/>
      <c r="D31" s="52"/>
      <c r="E31" s="49"/>
      <c r="F31" s="37"/>
    </row>
    <row r="32" spans="1:6" ht="30">
      <c r="A32" s="44" t="s">
        <v>242</v>
      </c>
      <c r="B32" s="52"/>
      <c r="C32" s="50"/>
      <c r="D32" s="52"/>
      <c r="E32" s="49"/>
      <c r="F32" s="37"/>
    </row>
    <row r="33" spans="1:6" ht="30">
      <c r="A33" s="44" t="s">
        <v>243</v>
      </c>
      <c r="B33" s="52"/>
      <c r="C33" s="50"/>
      <c r="D33" s="52"/>
      <c r="E33" s="49"/>
      <c r="F33" s="37"/>
    </row>
    <row r="34" spans="1:6" ht="30">
      <c r="A34" s="44" t="s">
        <v>244</v>
      </c>
      <c r="B34" s="52"/>
      <c r="C34" s="50"/>
      <c r="D34" s="52"/>
      <c r="E34" s="49"/>
      <c r="F34" s="37"/>
    </row>
    <row r="35" spans="1:6" ht="29.25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-297954</v>
      </c>
      <c r="C37" s="50"/>
      <c r="D37" s="52">
        <v>-402105</v>
      </c>
      <c r="E37" s="49"/>
      <c r="F37" s="37"/>
    </row>
    <row r="38" spans="1:6" ht="30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/>
      <c r="C39" s="50"/>
      <c r="D39" s="52"/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-1453504</v>
      </c>
      <c r="C42" s="57"/>
      <c r="D42" s="56">
        <f>SUM(D9:D41)</f>
        <v>2759820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0</v>
      </c>
      <c r="C44" s="50"/>
      <c r="D44" s="52">
        <v>-413973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-1453504</v>
      </c>
      <c r="C47" s="58"/>
      <c r="D47" s="59">
        <f>SUM(D42:D46)</f>
        <v>2345847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>
      <c r="A52" s="44" t="s">
        <v>261</v>
      </c>
      <c r="B52" s="65"/>
      <c r="C52" s="64"/>
      <c r="D52" s="65"/>
      <c r="E52" s="48"/>
      <c r="F52" s="37"/>
    </row>
    <row r="53" spans="1:6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265</v>
      </c>
      <c r="B57" s="75">
        <f>B47+B55</f>
        <v>-1453504</v>
      </c>
      <c r="C57" s="76"/>
      <c r="D57" s="75">
        <f>D47+D55</f>
        <v>2345847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Pasqyar e performances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2021-04-29T12:02:11Z</dcterms:modified>
</cp:coreProperties>
</file>