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1270" windowHeight="84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<sst xmlns="http://schemas.openxmlformats.org/spreadsheetml/2006/main" count="408" uniqueCount="267">
  <si>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</si>
  <si>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</si>
  <si>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</si>
  <si>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</si>
  <si>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</si>
  <si>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</si>
  <si>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</si>
  <si>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</si>
  <si>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</si>
  <si>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</si>
  <si>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</si>
  <si>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</si>
  <si>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</si>
  <si>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</si>
  <si>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</si>
  <si>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</si>
  <si>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</si>
  <si>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</si>
  <si>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</si>
  <si>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</si>
  <si>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</si>
  <si>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</si>
  <si>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</si>
  <si>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</si>
  <si>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</si>
  <si>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</si>
  <si>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</si>
  <si>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</si>
  <si>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</si>
  <si>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</si>
  <si>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</si>
  <si>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</si>
  <si>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</si>
  <si>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</si>
  <si>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</si>
  <si>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</si>
  <si>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</si>
  <si>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</si>
  <si>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</si>
  <si>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</si>
  <si>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</si>
  <si>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</si>
  <si>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</si>
  <si>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</si>
  <si>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</si>
  <si>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</si>
  <si>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</si>
  <si>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</si>
  <si>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</si>
  <si>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</si>
  <si>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</si>
  <si>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</si>
  <si>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</si>
  <si>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</si>
  <si>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</si>
  <si>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</si>
  <si>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</si>
  <si>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</si>
  <si>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</si>
  <si>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</si>
  <si>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</si>
  <si>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</si>
  <si>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</si>
  <si>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</si>
  <si>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</si>
  <si>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</si>
  <si>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</si>
  <si>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</si>
  <si>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</si>
  <si>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</si>
  <si>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</si>
  <si>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</si>
  <si>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</si>
  <si>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</si>
  <si>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</si>
  <si>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</si>
  <si>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</si>
  <si>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</si>
  <si>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</si>
  <si>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</si>
  <si>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</si>
  <si>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</si>
  <si>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</si>
  <si>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</si>
  <si>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</si>
  <si>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</si>
  <si>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</si>
  <si>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</si>
  <si>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</si>
  <si>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</si>
  <si>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</si>
  <si>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</si>
  <si>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</si>
  <si>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</si>
  <si>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</si>
  <si>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</si>
  <si>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</si>
  <si>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</si>
  <si>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</si>
  <si>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</si>
  <si>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</si>
  <si>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</si>
  <si>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</si>
  <si>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</si>
  <si>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</si>
  <si>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</si>
  <si>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</si>
  <si>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</si>
  <si>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</si>
  <si>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</si>
  <si>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</si>
  <si>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</si>
  <si>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</si>
  <si>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</si>
  <si>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</si>
  <si>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</si>
  <si>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</si>
  <si>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</si>
  <si>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</si>
  <si>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</si>
  <si>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</si>
  <si>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</si>
  <si>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</si>
  <si>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</si>
  <si>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</si>
  <si>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</si>
  <si>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</si>
  <si>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</si>
  <si>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</si>
  <si>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</si>
  <si>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</si>
  <si>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</si>
  <si>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</si>
  <si>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</si>
  <si>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</si>
  <si>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</si>
  <si>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</si>
  <si>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</si>
  <si>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</si>
  <si>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</si>
  <si>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</si>
  <si>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</si>
  <si>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</si>
  <si>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</si>
  <si>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</si>
  <si>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</si>
  <si>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</si>
  <si>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</si>
  <si>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</si>
  <si>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</si>
  <si>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</si>
  <si>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</si>
  <si>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</si>
  <si>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</si>
  <si>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</si>
  <si>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</si>
  <si>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</si>
  <si>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</si>
  <si>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</si>
  <si>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</si>
  <si>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</si>
  <si>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</si>
  <si>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</si>
  <si>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</si>
  <si>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</si>
  <si>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</si>
  <si>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</si>
  <si>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</si>
  <si>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</si>
  <si>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</si>
  <si>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</si>
  <si>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</si>
  <si>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</si>
  <si>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</si>
  <si>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</si>
  <si>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</si>
  <si>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</si>
  <si>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</si>
  <si>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</si>
  <si>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</si>
  <si>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</si>
  <si>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</si>
  <si>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</si>
  <si>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</si>
  <si>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</si>
  <si>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</si>
  <si>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</si>
  <si>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</si>
  <si>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</si>
  <si>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</si>
  <si>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</si>
  <si>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</si>
  <si>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</si>
  <si>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</si>
  <si>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</si>
  <si>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</si>
  <si>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</si>
  <si>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</si>
  <si>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</si>
  <si>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</si>
  <si>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</si>
  <si>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</si>
  <si>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</si>
  <si>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</si>
  <si>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</si>
  <si>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</si>
  <si>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</si>
  <si>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</si>
  <si>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</si>
  <si>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</si>
  <si>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</si>
  <si>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</si>
  <si>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</si>
  <si>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</si>
  <si>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</si>
  <si>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</si>
  <si>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</si>
  <si>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</si>
  <si>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</si>
  <si>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</si>
  <si>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</si>
  <si>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</si>
  <si>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</si>
  <si>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</si>
  <si>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</si>
  <si>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</si>
  <si>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</si>
  <si>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</si>
  <si>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</si>
  <si>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</si>
  <si>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</si>
  <si>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</si>
  <si>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</si>
  <si>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</si>
  <si>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</si>
  <si>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</si>
  <si>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</si>
  <si>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</si>
  <si>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</si>
  <si>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</si>
  <si>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</si>
  <si>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</si>
  <si>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</si>
  <si>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</si>
  <si>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</si>
  <si>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</si>
  <si>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</si>
  <si>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</si>
  <si>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</si>
  <si>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</si>
  <si>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</si>
  <si>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</si>
  <si>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</si>
  <si>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</si>
  <si>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</si>
  <si>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</si>
  <si>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</si>
  <si>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</si>
  <si>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</si>
  <si>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</si>
  <si>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</si>
  <si>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</si>
  <si>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</si>
  <si>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</si>
  <si>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 xml:space="preserve"> Lek</t>
  </si>
  <si>
    <t>ADENIS  KASTRATI</t>
  </si>
  <si>
    <t>NIPT L51611004I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</si>
</sst>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43" zoomScaleNormal="100" workbookViewId="0">
      <selection activeCell="B70" sqref="B70"/>
    </sheetView>
  </sheetViews>
  <sheetFormatPr defaultColWidth="9.140625"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263</v>
      </c>
    </row>
    <row r="2" spans="1:5">
      <c r="A2" s="49" t="s">
        <v>265</v>
      </c>
    </row>
    <row r="3" spans="1:5">
      <c r="A3" s="49" t="s">
        <v>266</v>
      </c>
    </row>
    <row r="4" spans="1:5">
      <c r="A4" s="49" t="s">
        <v>264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258</v>
      </c>
      <c r="B10" s="63">
        <v>36843864</v>
      </c>
      <c r="C10" s="51"/>
      <c r="D10" s="63">
        <v>29314783</v>
      </c>
      <c r="E10" s="50"/>
    </row>
    <row r="11" spans="1:5">
      <c r="A11" s="62" t="s">
        <v>260</v>
      </c>
      <c r="B11" s="63"/>
      <c r="C11" s="51"/>
      <c r="D11" s="63"/>
      <c r="E11" s="50"/>
    </row>
    <row r="12" spans="1:5">
      <c r="A12" s="62" t="s">
        <v>261</v>
      </c>
      <c r="B12" s="63"/>
      <c r="C12" s="51"/>
      <c r="D12" s="63"/>
      <c r="E12" s="50"/>
    </row>
    <row r="13" spans="1:5">
      <c r="A13" s="62" t="s">
        <v>262</v>
      </c>
      <c r="B13" s="63"/>
      <c r="C13" s="51"/>
      <c r="D13" s="63"/>
      <c r="E13" s="50"/>
    </row>
    <row r="14" spans="1:5">
      <c r="A14" s="62" t="s">
        <v>259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-31399784</v>
      </c>
      <c r="C19" s="51"/>
      <c r="D19" s="63">
        <v>-26829639</v>
      </c>
      <c r="E19" s="50"/>
    </row>
    <row r="20" spans="1:5">
      <c r="A20" s="62" t="s">
        <v>243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63">
        <v>-1305500</v>
      </c>
      <c r="C22" s="51"/>
      <c r="D22" s="63">
        <v>-312000</v>
      </c>
      <c r="E22" s="50"/>
    </row>
    <row r="23" spans="1:5">
      <c r="A23" s="62" t="s">
        <v>245</v>
      </c>
      <c r="B23" s="63">
        <v>-225747</v>
      </c>
      <c r="C23" s="51"/>
      <c r="D23" s="63">
        <v>-102168</v>
      </c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-93737</v>
      </c>
      <c r="C26" s="51"/>
      <c r="D26" s="63"/>
      <c r="E26" s="50"/>
    </row>
    <row r="27" spans="1:5">
      <c r="A27" s="44" t="s">
        <v>221</v>
      </c>
      <c r="B27" s="63">
        <v>-489789</v>
      </c>
      <c r="C27" s="51"/>
      <c r="D27" s="63">
        <v>-241493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254</v>
      </c>
      <c r="B33" s="63"/>
      <c r="C33" s="51"/>
      <c r="D33" s="63"/>
      <c r="E33" s="50"/>
    </row>
    <row r="34" spans="1:5" ht="15" customHeight="1">
      <c r="A34" s="62" t="s">
        <v>250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251</v>
      </c>
      <c r="B37" s="63">
        <v>-112544</v>
      </c>
      <c r="C37" s="51"/>
      <c r="D37" s="63"/>
      <c r="E37" s="50"/>
    </row>
    <row r="38" spans="1:5">
      <c r="A38" s="62" t="s">
        <v>253</v>
      </c>
      <c r="B38" s="63"/>
      <c r="C38" s="51"/>
      <c r="D38" s="63"/>
      <c r="E38" s="50"/>
    </row>
    <row r="39" spans="1:5">
      <c r="A39" s="62" t="s">
        <v>252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256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3216763</v>
      </c>
      <c r="C42" s="54"/>
      <c r="D42" s="53">
        <f>SUM(D9:D41)</f>
        <v>1829483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-505744</v>
      </c>
      <c r="C44" s="51"/>
      <c r="D44" s="63">
        <v>-274422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2711019</v>
      </c>
      <c r="C47" s="57"/>
      <c r="D47" s="66">
        <f>SUM(D42:D46)</f>
        <v>1555061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75">
        <f>B47+B55</f>
        <v>2711019</v>
      </c>
      <c r="C57" s="76"/>
      <c r="D57" s="75">
        <f>D47+D55</f>
        <v>1555061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2019-06-15T18:15:57Z</dcterms:modified>
</cp:coreProperties>
</file>