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QKB\Obobo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B57" i="18"/>
  <c r="B42" i="18" l="1"/>
  <c r="D55" i="18" l="1"/>
  <c r="B55" i="18"/>
  <c r="D42" i="18"/>
  <c r="D47" i="18" s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<sst xmlns="http://schemas.openxmlformats.org/spreadsheetml/2006/main" count="414" uniqueCount="271">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</sst>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250282508</v>
      </c>
      <c r="C10" s="52"/>
      <c r="D10" s="64">
        <v>252649488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>
        <v>0</v>
      </c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-212319647.5</v>
      </c>
      <c r="C19" s="52"/>
      <c r="D19" s="64">
        <v>-212863431.5</v>
      </c>
      <c r="E19" s="51"/>
      <c r="F19" s="42"/>
    </row>
    <row r="20" spans="1:6">
      <c r="A20" s="63" t="s">
        <v>246</v>
      </c>
      <c r="B20" s="64">
        <v>-386650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-13342219</v>
      </c>
      <c r="C22" s="52"/>
      <c r="D22" s="64">
        <v>-11414596</v>
      </c>
      <c r="E22" s="51"/>
      <c r="F22" s="42"/>
    </row>
    <row r="23" spans="1:6">
      <c r="A23" s="63" t="s">
        <v>248</v>
      </c>
      <c r="B23" s="64">
        <v>-2226300</v>
      </c>
      <c r="C23" s="52"/>
      <c r="D23" s="64">
        <v>-1901966</v>
      </c>
      <c r="E23" s="51"/>
      <c r="F23" s="42"/>
    </row>
    <row r="24" spans="1:6">
      <c r="A24" s="63" t="s">
        <v>250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-416975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-13035919</v>
      </c>
      <c r="C27" s="52"/>
      <c r="D27" s="64">
        <v>-13867581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>
        <v>0</v>
      </c>
      <c r="C29" s="52"/>
      <c r="D29" s="64"/>
      <c r="E29" s="51"/>
      <c r="F29" s="42"/>
    </row>
    <row r="30" spans="1:6" ht="15" customHeight="1">
      <c r="A30" s="63" t="s">
        <v>249</v>
      </c>
      <c r="B30" s="64">
        <v>0</v>
      </c>
      <c r="C30" s="52"/>
      <c r="D30" s="64"/>
      <c r="E30" s="51"/>
      <c r="F30" s="42"/>
    </row>
    <row r="31" spans="1:6" ht="15" customHeight="1">
      <c r="A31" s="63" t="s">
        <v>258</v>
      </c>
      <c r="B31" s="64">
        <v>0</v>
      </c>
      <c r="C31" s="52"/>
      <c r="D31" s="64"/>
      <c r="E31" s="51"/>
      <c r="F31" s="42"/>
    </row>
    <row r="32" spans="1:6" ht="15" customHeight="1">
      <c r="A32" s="63" t="s">
        <v>252</v>
      </c>
      <c r="B32" s="64">
        <v>0</v>
      </c>
      <c r="C32" s="52"/>
      <c r="D32" s="64"/>
      <c r="E32" s="51"/>
      <c r="F32" s="42"/>
    </row>
    <row r="33" spans="1:6" ht="15" customHeight="1">
      <c r="A33" s="63" t="s">
        <v>257</v>
      </c>
      <c r="B33" s="64">
        <v>94866</v>
      </c>
      <c r="C33" s="52"/>
      <c r="D33" s="64">
        <v>742</v>
      </c>
      <c r="E33" s="51"/>
      <c r="F33" s="42"/>
    </row>
    <row r="34" spans="1:6" ht="15" customHeight="1">
      <c r="A34" s="63" t="s">
        <v>253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256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255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259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8649663.5</v>
      </c>
      <c r="C42" s="55"/>
      <c r="D42" s="54">
        <f>SUM(D9:D41)</f>
        <v>12602655.5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-1635000</v>
      </c>
      <c r="C44" s="52"/>
      <c r="D44" s="64">
        <v>-1928519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242</v>
      </c>
      <c r="B47" s="67">
        <f>SUM(B42:B46)</f>
        <v>7014663.5</v>
      </c>
      <c r="C47" s="58"/>
      <c r="D47" s="67">
        <f>SUM(D42:D46)</f>
        <v>10674136.5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7014663.5</v>
      </c>
      <c r="C57" s="77"/>
      <c r="D57" s="76">
        <f>D47+D55</f>
        <v>10674136.5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2019-07-20T15:51:26Z</dcterms:modified>
</cp:coreProperties>
</file>