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(natyra)'!$A$1:$E$64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<sst xmlns="http://schemas.openxmlformats.org/spreadsheetml/2006/main" count="414" uniqueCount="271">
  <si>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</si>
  <si>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</si>
  <si>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</si>
  <si>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</si>
  <si>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</si>
  <si>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</si>
  <si>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</si>
  <si>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</si>
  <si>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</si>
  <si>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</si>
  <si>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</si>
  <si>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</si>
  <si>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</si>
  <si>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</si>
  <si>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</si>
  <si>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</si>
  <si>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</si>
  <si>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</si>
  <si>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</si>
  <si>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</si>
  <si>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</si>
  <si>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</si>
  <si>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</si>
  <si>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</si>
  <si>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</si>
  <si>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</si>
  <si>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</si>
  <si>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</si>
  <si>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</si>
  <si>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</si>
  <si>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</si>
  <si>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</si>
  <si>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</si>
  <si>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</si>
  <si>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</si>
  <si>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</si>
  <si>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</si>
  <si>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</si>
  <si>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</si>
  <si>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</si>
  <si>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</si>
  <si>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</si>
  <si>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</si>
  <si>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</si>
  <si>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</si>
  <si>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</si>
  <si>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</si>
  <si>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</si>
  <si>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</si>
  <si>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</si>
  <si>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</si>
  <si>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</si>
  <si>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</si>
  <si>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</si>
  <si>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</si>
  <si>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</si>
  <si>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</si>
  <si>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</si>
  <si>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</si>
  <si>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</si>
  <si>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</si>
  <si>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</si>
  <si>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</si>
  <si>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</si>
  <si>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</si>
  <si>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</si>
  <si>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</si>
  <si>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</si>
  <si>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</si>
  <si>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</si>
  <si>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</si>
  <si>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</si>
  <si>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</si>
  <si>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</si>
  <si>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</si>
  <si>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</si>
  <si>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</si>
  <si>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</si>
  <si>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</si>
  <si>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</si>
  <si>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</si>
  <si>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</si>
  <si>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</si>
  <si>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</si>
  <si>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</si>
  <si>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</si>
  <si>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</si>
  <si>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</si>
  <si>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</si>
  <si>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</si>
  <si>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</si>
  <si>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</si>
  <si>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</si>
  <si>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</si>
  <si>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</si>
  <si>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</si>
  <si>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</si>
  <si>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</si>
  <si>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</si>
  <si>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</si>
  <si>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</si>
  <si>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</si>
  <si>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</si>
  <si>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</si>
  <si>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</si>
  <si>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</si>
  <si>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</si>
  <si>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</si>
  <si>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</si>
  <si>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</si>
  <si>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</si>
  <si>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</si>
  <si>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</si>
  <si>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</si>
  <si>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</si>
  <si>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</si>
  <si>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</si>
  <si>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</si>
  <si>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</si>
  <si>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</si>
  <si>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</si>
  <si>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</si>
  <si>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</si>
  <si>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</si>
  <si>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</si>
  <si>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</si>
  <si>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</si>
  <si>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</si>
  <si>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</si>
  <si>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</si>
  <si>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</si>
  <si>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</si>
  <si>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</si>
  <si>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</si>
  <si>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</si>
  <si>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</si>
  <si>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</si>
  <si>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</si>
  <si>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</si>
  <si>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</si>
  <si>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</si>
  <si>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</si>
  <si>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</si>
  <si>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</si>
  <si>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</si>
  <si>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</si>
  <si>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</si>
  <si>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</si>
  <si>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</si>
  <si>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</si>
  <si>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</si>
  <si>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</si>
  <si>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</si>
  <si>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</si>
  <si>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</si>
  <si>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</si>
  <si>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</si>
  <si>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</si>
  <si>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</si>
  <si>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</si>
  <si>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</si>
  <si>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</si>
  <si>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</si>
  <si>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</si>
  <si>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</si>
  <si>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</si>
  <si>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</si>
  <si>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</si>
  <si>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</si>
  <si>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</si>
  <si>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</si>
  <si>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</si>
  <si>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</si>
  <si>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</si>
  <si>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</si>
  <si>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</si>
  <si>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</si>
  <si>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</si>
  <si>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</si>
  <si>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</si>
  <si>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</si>
  <si>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</si>
  <si>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</si>
  <si>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</si>
  <si>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</si>
  <si>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</si>
  <si>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</si>
  <si>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</si>
  <si>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</si>
  <si>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</si>
  <si>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</si>
  <si>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</si>
  <si>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</si>
  <si>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</si>
  <si>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</si>
  <si>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</si>
  <si>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</si>
  <si>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</si>
  <si>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</si>
  <si>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</si>
  <si>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</si>
  <si>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</si>
  <si>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</si>
  <si>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</si>
  <si>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</si>
  <si>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</si>
  <si>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</si>
  <si>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</si>
  <si>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</si>
  <si>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</si>
  <si>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</si>
  <si>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</si>
  <si>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</si>
  <si>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</si>
  <si>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</si>
  <si>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</si>
  <si>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</si>
  <si>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</si>
  <si>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</si>
  <si>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</si>
  <si>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</si>
  <si>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</si>
  <si>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</si>
  <si>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</si>
  <si>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</si>
  <si>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</si>
  <si>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</si>
  <si>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</si>
  <si>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</si>
  <si>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</si>
  <si>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</si>
  <si>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</si>
  <si>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</si>
  <si>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</si>
  <si>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</si>
  <si>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</si>
  <si>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</si>
  <si>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</si>
  <si>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</si>
  <si>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</si>
  <si>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</si>
  <si>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</si>
  <si>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</si>
  <si>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</si>
  <si>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</si>
  <si>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</si>
  <si>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</si>
  <si>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</si>
  <si>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</si>
  <si>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</si>
  <si>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</si>
  <si>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</si>
  <si>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</si>
  <si>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</si>
  <si>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</si>
  <si>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</si>
  <si>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</si>
  <si>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</si>
  <si>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</si>
  <si>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</si>
  <si>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</si>
  <si>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</si>
  <si>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</si>
  <si>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</si>
  <si>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</si>
  <si>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</si>
  <si>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</si>
  <si>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</si>
  <si>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</si>
  <si>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</si>
  <si>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panjohura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</si>
</sst>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B4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2020</v>
      </c>
      <c r="C8" s="46"/>
      <c r="D8" s="44">
        <v>2019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88624010</v>
      </c>
      <c r="C10" s="52"/>
      <c r="D10" s="64">
        <v>76468576</v>
      </c>
      <c r="E10" s="51"/>
      <c r="F10" s="82" t="s">
        <v>266</v>
      </c>
    </row>
    <row r="11" spans="1:6">
      <c r="A11" s="63" t="s">
        <v>263</v>
      </c>
      <c r="B11" s="64">
        <v>0</v>
      </c>
      <c r="C11" s="52"/>
      <c r="D11" s="64">
        <v>0</v>
      </c>
      <c r="E11" s="51"/>
      <c r="F11" s="82" t="s">
        <v>267</v>
      </c>
    </row>
    <row r="12" spans="1:6">
      <c r="A12" s="63" t="s">
        <v>264</v>
      </c>
      <c r="B12" s="64">
        <v>0</v>
      </c>
      <c r="C12" s="52"/>
      <c r="D12" s="64"/>
      <c r="E12" s="51"/>
      <c r="F12" s="82" t="s">
        <v>267</v>
      </c>
    </row>
    <row r="13" spans="1:6">
      <c r="A13" s="63" t="s">
        <v>265</v>
      </c>
      <c r="B13" s="64">
        <v>0</v>
      </c>
      <c r="C13" s="52"/>
      <c r="D13" s="64">
        <v>0</v>
      </c>
      <c r="E13" s="51"/>
      <c r="F13" s="82" t="s">
        <v>267</v>
      </c>
    </row>
    <row r="14" spans="1:6">
      <c r="A14" s="63" t="s">
        <v>262</v>
      </c>
      <c r="B14" s="64">
        <v>432000</v>
      </c>
      <c r="C14" s="52"/>
      <c r="D14" s="64">
        <v>432000</v>
      </c>
      <c r="E14" s="51"/>
      <c r="F14" s="82" t="s">
        <v>268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-37672358</v>
      </c>
      <c r="C19" s="52"/>
      <c r="D19" s="64">
        <v>-34439872</v>
      </c>
      <c r="E19" s="51"/>
      <c r="F19" s="42"/>
    </row>
    <row r="20" spans="1:6">
      <c r="A20" s="63" t="s">
        <v>247</v>
      </c>
      <c r="B20" s="64">
        <v>-3102929</v>
      </c>
      <c r="C20" s="52"/>
      <c r="D20" s="64">
        <v>-3587971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-23542199</v>
      </c>
      <c r="C22" s="52"/>
      <c r="D22" s="64">
        <v>-22767205</v>
      </c>
      <c r="E22" s="51"/>
      <c r="F22" s="42"/>
    </row>
    <row r="23" spans="1:6">
      <c r="A23" s="63" t="s">
        <v>249</v>
      </c>
      <c r="B23" s="64">
        <v>-3726820</v>
      </c>
      <c r="C23" s="52"/>
      <c r="D23" s="64">
        <v>-3548808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-2374277</v>
      </c>
      <c r="C26" s="52"/>
      <c r="D26" s="64">
        <v>-1871387</v>
      </c>
      <c r="E26" s="51"/>
      <c r="F26" s="42"/>
    </row>
    <row r="27" spans="1:6">
      <c r="A27" s="45" t="s">
        <v>221</v>
      </c>
      <c r="B27" s="64">
        <v>-12539955</v>
      </c>
      <c r="C27" s="52"/>
      <c r="D27" s="64">
        <v>-4856988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63448</v>
      </c>
      <c r="C34" s="52"/>
      <c r="D34" s="64">
        <v>103388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6160920</v>
      </c>
      <c r="C42" s="55"/>
      <c r="D42" s="54">
        <f>SUM(D9:D41)</f>
        <v>5931733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-1809430</v>
      </c>
      <c r="C44" s="52"/>
      <c r="D44" s="64">
        <v>-909679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4351490</v>
      </c>
      <c r="C47" s="58"/>
      <c r="D47" s="67">
        <f>SUM(D42:D46)</f>
        <v>5022054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4351490</v>
      </c>
      <c r="C57" s="77"/>
      <c r="D57" s="76">
        <f>D47+D55</f>
        <v>5022054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2021-03-22T14:07:23Z</dcterms:modified>
</cp:coreProperties>
</file>