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nescom-my.sharepoint.com/personal/office_fin-es_com/Documents/Z Mujore/z Mujore 2019/Hidrofaho 2019/Pasqyrat financiare Hidrofaho shpk 2019/PF per deklarim2019/"/>
    </mc:Choice>
  </mc:AlternateContent>
  <xr:revisionPtr revIDLastSave="0" documentId="8_{ED3299A1-AFE3-4051-B8F0-F6BF3BCA76B9}" xr6:coauthVersionLast="45" xr6:coauthVersionMax="45" xr10:uidLastSave="{00000000-0000-0000-0000-000000000000}"/>
  <bookViews>
    <workbookView xWindow="-120" yWindow="-120" windowWidth="29040" windowHeight="15840" xr2:uid="{0C453D94-E4AE-4426-8CED-D1343ADB0453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<sst xmlns="http://schemas.openxmlformats.org/spreadsheetml/2006/main" count="66" uniqueCount="62">
  <si>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2019</t>
  </si>
  <si>
    <t xml:space="preserve">Hidrofaho shpk </t>
  </si>
  <si>
    <t>K01320001O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</si>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</sst>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1" applyFont="1"/>
    <xf numFmtId="0" fontId="4" fillId="0" borderId="0" xfId="2" applyFont="1" applyAlignment="1">
      <alignment horizontal="center"/>
    </xf>
    <xf numFmtId="0" fontId="4" fillId="0" borderId="0" xfId="2" applyFont="1"/>
    <xf numFmtId="0" fontId="5" fillId="0" borderId="0" xfId="1" applyFont="1"/>
    <xf numFmtId="0" fontId="2" fillId="0" borderId="0" xfId="2" applyFont="1"/>
    <xf numFmtId="0" fontId="6" fillId="0" borderId="0" xfId="2" applyFont="1"/>
    <xf numFmtId="3" fontId="7" fillId="0" borderId="0" xfId="2" applyNumberFormat="1" applyFont="1" applyAlignment="1">
      <alignment horizontal="center"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wrapText="1"/>
    </xf>
    <xf numFmtId="37" fontId="4" fillId="0" borderId="0" xfId="3" applyNumberFormat="1" applyFont="1" applyFill="1" applyBorder="1" applyAlignment="1" applyProtection="1">
      <alignment horizontal="right" wrapText="1"/>
    </xf>
    <xf numFmtId="37" fontId="6" fillId="0" borderId="0" xfId="2" applyNumberFormat="1" applyFont="1" applyAlignment="1">
      <alignment horizontal="right"/>
    </xf>
    <xf numFmtId="0" fontId="11" fillId="0" borderId="0" xfId="2" applyFont="1"/>
    <xf numFmtId="0" fontId="12" fillId="0" borderId="0" xfId="2" applyFont="1" applyAlignment="1">
      <alignment horizontal="left" wrapText="1" indent="2"/>
    </xf>
    <xf numFmtId="37" fontId="4" fillId="2" borderId="0" xfId="3" applyNumberFormat="1" applyFont="1" applyFill="1" applyBorder="1" applyAlignment="1" applyProtection="1">
      <alignment horizontal="right" wrapText="1"/>
    </xf>
    <xf numFmtId="0" fontId="12" fillId="3" borderId="0" xfId="2" applyFont="1" applyFill="1"/>
    <xf numFmtId="0" fontId="9" fillId="4" borderId="0" xfId="2" applyFont="1" applyFill="1" applyAlignment="1">
      <alignment wrapText="1"/>
    </xf>
    <xf numFmtId="37" fontId="2" fillId="0" borderId="1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2" xfId="2" applyFont="1" applyBorder="1" applyAlignment="1">
      <alignment wrapText="1"/>
    </xf>
    <xf numFmtId="37" fontId="6" fillId="0" borderId="2" xfId="2" applyNumberFormat="1" applyFont="1" applyBorder="1" applyAlignment="1">
      <alignment horizontal="right"/>
    </xf>
    <xf numFmtId="0" fontId="9" fillId="0" borderId="0" xfId="4" applyFont="1" applyAlignment="1">
      <alignment wrapText="1"/>
    </xf>
    <xf numFmtId="37" fontId="13" fillId="0" borderId="0" xfId="3" applyNumberFormat="1" applyFont="1" applyFill="1" applyBorder="1" applyAlignment="1" applyProtection="1">
      <alignment horizontal="right" wrapText="1"/>
    </xf>
    <xf numFmtId="37" fontId="13" fillId="2" borderId="0" xfId="3" applyNumberFormat="1" applyFont="1" applyFill="1" applyBorder="1" applyAlignment="1" applyProtection="1">
      <alignment horizontal="right" wrapText="1"/>
    </xf>
    <xf numFmtId="0" fontId="15" fillId="0" borderId="0" xfId="5" applyFont="1" applyAlignment="1">
      <alignment horizontal="center"/>
    </xf>
    <xf numFmtId="0" fontId="12" fillId="4" borderId="0" xfId="2" applyFont="1" applyFill="1" applyAlignment="1">
      <alignment horizontal="left" wrapText="1" indent="2"/>
    </xf>
    <xf numFmtId="164" fontId="4" fillId="0" borderId="0" xfId="3" applyNumberFormat="1" applyFont="1" applyFill="1" applyBorder="1" applyAlignment="1" applyProtection="1"/>
    <xf numFmtId="37" fontId="7" fillId="0" borderId="1" xfId="4" applyNumberFormat="1" applyFont="1" applyBorder="1" applyAlignment="1">
      <alignment horizontal="right" vertical="center"/>
    </xf>
    <xf numFmtId="37" fontId="7" fillId="0" borderId="0" xfId="4" applyNumberFormat="1" applyFont="1" applyAlignment="1">
      <alignment horizontal="right" vertical="center"/>
    </xf>
    <xf numFmtId="0" fontId="13" fillId="0" borderId="0" xfId="4" applyFont="1" applyAlignment="1">
      <alignment wrapText="1"/>
    </xf>
    <xf numFmtId="37" fontId="6" fillId="0" borderId="0" xfId="4" applyNumberFormat="1" applyFont="1" applyAlignment="1">
      <alignment horizontal="right"/>
    </xf>
    <xf numFmtId="37" fontId="2" fillId="0" borderId="2" xfId="4" applyNumberFormat="1" applyFont="1" applyBorder="1" applyAlignment="1">
      <alignment horizontal="right"/>
    </xf>
    <xf numFmtId="37" fontId="2" fillId="0" borderId="0" xfId="4" applyNumberFormat="1" applyFont="1" applyAlignment="1">
      <alignment horizontal="right"/>
    </xf>
    <xf numFmtId="0" fontId="11" fillId="0" borderId="0" xfId="4" applyFont="1" applyAlignment="1">
      <alignment wrapText="1"/>
    </xf>
    <xf numFmtId="0" fontId="15" fillId="0" borderId="0" xfId="5" applyFont="1" applyAlignment="1">
      <alignment horizontal="center" vertical="center"/>
    </xf>
    <xf numFmtId="0" fontId="15" fillId="0" borderId="0" xfId="5" applyFont="1" applyAlignment="1">
      <alignment vertical="center"/>
    </xf>
    <xf numFmtId="0" fontId="17" fillId="0" borderId="0" xfId="6" applyFont="1" applyAlignment="1">
      <alignment vertical="center"/>
    </xf>
    <xf numFmtId="0" fontId="17" fillId="0" borderId="0" xfId="7" applyFont="1"/>
    <xf numFmtId="0" fontId="17" fillId="0" borderId="0" xfId="7" applyFont="1" applyAlignment="1">
      <alignment horizontal="center"/>
    </xf>
  </cellXfs>
  <cellStyles count="8">
    <cellStyle name="Comma 5" xfId="3" xr:uid="{B1809BA7-3B0F-435E-B816-89BBC1208547}"/>
    <cellStyle name="Normal" xfId="0" builtinId="0"/>
    <cellStyle name="Normal 21 2" xfId="4" xr:uid="{537C0CCE-4CD5-49F1-AAB8-9632360E22C1}"/>
    <cellStyle name="Normal 22 2" xfId="1" xr:uid="{0141D4F9-FAD5-4B94-B0DB-B77D5AB38DB2}"/>
    <cellStyle name="Normal 3 2" xfId="7" xr:uid="{2F50161B-496A-4F4A-B92D-8E25F6B48BD3}"/>
    <cellStyle name="Normal 7" xfId="2" xr:uid="{BEA71577-8DCD-4021-85D5-706DD9271908}"/>
    <cellStyle name="Normal_Albania_-__Income_Statement_September_2009" xfId="5" xr:uid="{BBE9DE56-D6DD-4CBF-A3E2-832133271579}"/>
    <cellStyle name="Normal_SHEET" xfId="6" xr:uid="{3FE6075D-E1B5-4B92-AB91-8FB9716EAB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E545C-EDAE-4D56-8B77-E6223CF9C763}">
  <sheetPr>
    <pageSetUpPr fitToPage="1"/>
  </sheetPr>
  <dimension ref="A1:F65"/>
  <sheetViews>
    <sheetView showGridLines="0" tabSelected="1" topLeftCell="A34" zoomScaleNormal="100" workbookViewId="0">
      <selection activeCell="I47" sqref="I4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5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>
        <v>160818320</v>
      </c>
      <c r="C10" s="11"/>
      <c r="D10" s="14">
        <v>152941546</v>
      </c>
      <c r="E10" s="10"/>
      <c r="F10" s="15" t="s">
        <v>11</v>
      </c>
    </row>
    <row r="11" spans="1:6" x14ac:dyDescent="0.25">
      <c r="A11" s="13" t="s">
        <v>12</v>
      </c>
      <c r="B11" s="14"/>
      <c r="C11" s="11"/>
      <c r="D11" s="14"/>
      <c r="E11" s="10"/>
      <c r="F11" s="15" t="s">
        <v>13</v>
      </c>
    </row>
    <row r="12" spans="1:6" x14ac:dyDescent="0.25">
      <c r="A12" s="13" t="s">
        <v>14</v>
      </c>
      <c r="B12" s="14"/>
      <c r="C12" s="11"/>
      <c r="D12" s="14"/>
      <c r="E12" s="10"/>
      <c r="F12" s="15" t="s">
        <v>13</v>
      </c>
    </row>
    <row r="13" spans="1:6" x14ac:dyDescent="0.25">
      <c r="A13" s="13" t="s">
        <v>15</v>
      </c>
      <c r="B13" s="14"/>
      <c r="C13" s="11"/>
      <c r="D13" s="14"/>
      <c r="E13" s="10"/>
      <c r="F13" s="15" t="s">
        <v>13</v>
      </c>
    </row>
    <row r="14" spans="1:6" x14ac:dyDescent="0.25">
      <c r="A14" s="13" t="s">
        <v>16</v>
      </c>
      <c r="B14" s="14"/>
      <c r="C14" s="11"/>
      <c r="D14" s="14"/>
      <c r="E14" s="10"/>
      <c r="F14" s="15" t="s">
        <v>17</v>
      </c>
    </row>
    <row r="15" spans="1:6" x14ac:dyDescent="0.25">
      <c r="A15" s="9" t="s">
        <v>18</v>
      </c>
      <c r="B15" s="14"/>
      <c r="C15" s="11"/>
      <c r="D15" s="14"/>
      <c r="E15" s="10"/>
      <c r="F15" s="3"/>
    </row>
    <row r="16" spans="1:6" x14ac:dyDescent="0.25">
      <c r="A16" s="9" t="s">
        <v>19</v>
      </c>
      <c r="B16" s="14"/>
      <c r="C16" s="11"/>
      <c r="D16" s="14"/>
      <c r="E16" s="10"/>
      <c r="F16" s="3"/>
    </row>
    <row r="17" spans="1:6" x14ac:dyDescent="0.25">
      <c r="A17" s="9" t="s">
        <v>20</v>
      </c>
      <c r="B17" s="14"/>
      <c r="C17" s="11"/>
      <c r="D17" s="14">
        <v>2229608</v>
      </c>
      <c r="E17" s="10"/>
      <c r="F17" s="3"/>
    </row>
    <row r="18" spans="1:6" x14ac:dyDescent="0.25">
      <c r="A18" s="9" t="s">
        <v>21</v>
      </c>
      <c r="B18" s="10"/>
      <c r="C18" s="11"/>
      <c r="D18" s="10"/>
      <c r="E18" s="10"/>
      <c r="F18" s="3"/>
    </row>
    <row r="19" spans="1:6" x14ac:dyDescent="0.25">
      <c r="A19" s="13" t="s">
        <v>21</v>
      </c>
      <c r="B19" s="14">
        <v>-123981914</v>
      </c>
      <c r="C19" s="11"/>
      <c r="D19" s="14">
        <v>-128020803</v>
      </c>
      <c r="E19" s="10"/>
      <c r="F19" s="3"/>
    </row>
    <row r="20" spans="1:6" x14ac:dyDescent="0.25">
      <c r="A20" s="13" t="s">
        <v>22</v>
      </c>
      <c r="B20" s="14"/>
      <c r="C20" s="11"/>
      <c r="D20" s="14"/>
      <c r="E20" s="10"/>
      <c r="F20" s="3"/>
    </row>
    <row r="21" spans="1:6" x14ac:dyDescent="0.25">
      <c r="A21" s="9" t="s">
        <v>23</v>
      </c>
      <c r="B21" s="10"/>
      <c r="C21" s="11"/>
      <c r="D21" s="10"/>
      <c r="E21" s="10"/>
      <c r="F21" s="3"/>
    </row>
    <row r="22" spans="1:6" x14ac:dyDescent="0.25">
      <c r="A22" s="13" t="s">
        <v>24</v>
      </c>
      <c r="B22" s="14">
        <v>-5281364</v>
      </c>
      <c r="C22" s="11"/>
      <c r="D22" s="14">
        <v>-5095955</v>
      </c>
      <c r="E22" s="10"/>
      <c r="F22" s="3"/>
    </row>
    <row r="23" spans="1:6" ht="16.5" customHeight="1" x14ac:dyDescent="0.25">
      <c r="A23" s="13" t="s">
        <v>25</v>
      </c>
      <c r="B23" s="14">
        <v>-881988</v>
      </c>
      <c r="C23" s="11"/>
      <c r="D23" s="14">
        <v>-851024</v>
      </c>
      <c r="E23" s="10"/>
      <c r="F23" s="3"/>
    </row>
    <row r="24" spans="1:6" x14ac:dyDescent="0.25">
      <c r="A24" s="13" t="s">
        <v>26</v>
      </c>
      <c r="B24" s="14"/>
      <c r="C24" s="11"/>
      <c r="D24" s="14"/>
      <c r="E24" s="10"/>
      <c r="F24" s="3"/>
    </row>
    <row r="25" spans="1:6" x14ac:dyDescent="0.25">
      <c r="A25" s="9" t="s">
        <v>27</v>
      </c>
      <c r="B25" s="14"/>
      <c r="C25" s="11"/>
      <c r="D25" s="14"/>
      <c r="E25" s="10"/>
      <c r="F25" s="3"/>
    </row>
    <row r="26" spans="1:6" x14ac:dyDescent="0.25">
      <c r="A26" s="9" t="s">
        <v>28</v>
      </c>
      <c r="B26" s="14">
        <v>-899501</v>
      </c>
      <c r="C26" s="11"/>
      <c r="D26" s="14">
        <v>-1005193</v>
      </c>
      <c r="E26" s="10"/>
      <c r="F26" s="3"/>
    </row>
    <row r="27" spans="1:6" x14ac:dyDescent="0.25">
      <c r="A27" s="9" t="s">
        <v>29</v>
      </c>
      <c r="B27" s="14">
        <v>-7546610</v>
      </c>
      <c r="C27" s="11"/>
      <c r="D27" s="14">
        <v>-6487180</v>
      </c>
      <c r="E27" s="10"/>
      <c r="F27" s="3"/>
    </row>
    <row r="28" spans="1:6" x14ac:dyDescent="0.25">
      <c r="A28" s="9" t="s">
        <v>30</v>
      </c>
      <c r="B28" s="10"/>
      <c r="C28" s="11"/>
      <c r="D28" s="10"/>
      <c r="E28" s="10"/>
      <c r="F28" s="3"/>
    </row>
    <row r="29" spans="1:6" ht="15" customHeight="1" x14ac:dyDescent="0.25">
      <c r="A29" s="13" t="s">
        <v>31</v>
      </c>
      <c r="B29" s="14"/>
      <c r="C29" s="11"/>
      <c r="D29" s="14"/>
      <c r="E29" s="10"/>
      <c r="F29" s="3"/>
    </row>
    <row r="30" spans="1:6" ht="15" customHeight="1" x14ac:dyDescent="0.25">
      <c r="A30" s="13" t="s">
        <v>32</v>
      </c>
      <c r="B30" s="14"/>
      <c r="C30" s="11"/>
      <c r="D30" s="14"/>
      <c r="E30" s="10"/>
      <c r="F30" s="3"/>
    </row>
    <row r="31" spans="1:6" ht="15" customHeight="1" x14ac:dyDescent="0.25">
      <c r="A31" s="13" t="s">
        <v>33</v>
      </c>
      <c r="B31" s="14"/>
      <c r="C31" s="11"/>
      <c r="D31" s="14"/>
      <c r="E31" s="10"/>
      <c r="F31" s="3"/>
    </row>
    <row r="32" spans="1:6" ht="15" customHeight="1" x14ac:dyDescent="0.25">
      <c r="A32" s="13" t="s">
        <v>34</v>
      </c>
      <c r="B32" s="14"/>
      <c r="C32" s="11"/>
      <c r="D32" s="14"/>
      <c r="E32" s="10"/>
      <c r="F32" s="3"/>
    </row>
    <row r="33" spans="1:6" ht="15" customHeight="1" x14ac:dyDescent="0.25">
      <c r="A33" s="13" t="s">
        <v>35</v>
      </c>
      <c r="B33" s="14"/>
      <c r="C33" s="11"/>
      <c r="D33" s="14"/>
      <c r="E33" s="10"/>
      <c r="F33" s="3"/>
    </row>
    <row r="34" spans="1:6" ht="15" customHeight="1" x14ac:dyDescent="0.25">
      <c r="A34" s="13" t="s">
        <v>36</v>
      </c>
      <c r="B34" s="14"/>
      <c r="C34" s="11"/>
      <c r="D34" s="14"/>
      <c r="E34" s="10"/>
      <c r="F34" s="3"/>
    </row>
    <row r="35" spans="1:6" x14ac:dyDescent="0.25">
      <c r="A35" s="9" t="s">
        <v>37</v>
      </c>
      <c r="B35" s="14"/>
      <c r="C35" s="11"/>
      <c r="D35" s="14"/>
      <c r="E35" s="10"/>
      <c r="F35" s="3"/>
    </row>
    <row r="36" spans="1:6" x14ac:dyDescent="0.25">
      <c r="A36" s="9" t="s">
        <v>38</v>
      </c>
      <c r="B36" s="10"/>
      <c r="C36" s="11"/>
      <c r="D36" s="10"/>
      <c r="E36" s="10"/>
      <c r="F36" s="3"/>
    </row>
    <row r="37" spans="1:6" x14ac:dyDescent="0.25">
      <c r="A37" s="13" t="s">
        <v>39</v>
      </c>
      <c r="B37" s="14">
        <v>-161630</v>
      </c>
      <c r="C37" s="11"/>
      <c r="D37" s="14">
        <v>0</v>
      </c>
      <c r="E37" s="10"/>
      <c r="F37" s="3"/>
    </row>
    <row r="38" spans="1:6" x14ac:dyDescent="0.25">
      <c r="A38" s="13" t="s">
        <v>40</v>
      </c>
      <c r="B38" s="14"/>
      <c r="C38" s="11"/>
      <c r="D38" s="14"/>
      <c r="E38" s="10"/>
      <c r="F38" s="3"/>
    </row>
    <row r="39" spans="1:6" ht="15.75" customHeight="1" x14ac:dyDescent="0.25">
      <c r="A39" s="13" t="s">
        <v>41</v>
      </c>
      <c r="B39" s="14">
        <v>25142</v>
      </c>
      <c r="C39" s="11"/>
      <c r="D39" s="14">
        <v>-648665</v>
      </c>
      <c r="E39" s="10"/>
      <c r="F39" s="3"/>
    </row>
    <row r="40" spans="1:6" x14ac:dyDescent="0.25">
      <c r="A40" s="9" t="s">
        <v>42</v>
      </c>
      <c r="B40" s="14"/>
      <c r="C40" s="11"/>
      <c r="D40" s="14"/>
      <c r="E40" s="10"/>
      <c r="F40" s="3"/>
    </row>
    <row r="41" spans="1:6" x14ac:dyDescent="0.25">
      <c r="A41" s="16" t="s">
        <v>43</v>
      </c>
      <c r="B41" s="14"/>
      <c r="C41" s="11"/>
      <c r="D41" s="14"/>
      <c r="E41" s="10"/>
      <c r="F41" s="3"/>
    </row>
    <row r="42" spans="1:6" x14ac:dyDescent="0.25">
      <c r="A42" s="9" t="s">
        <v>44</v>
      </c>
      <c r="B42" s="17">
        <f>SUM(B9:B41)</f>
        <v>22090455</v>
      </c>
      <c r="C42" s="18"/>
      <c r="D42" s="17">
        <f>SUM(D9:D41)</f>
        <v>13062334</v>
      </c>
      <c r="E42" s="18"/>
      <c r="F42" s="3"/>
    </row>
    <row r="43" spans="1:6" x14ac:dyDescent="0.25">
      <c r="A43" s="9" t="s">
        <v>45</v>
      </c>
      <c r="B43" s="18"/>
      <c r="C43" s="18"/>
      <c r="D43" s="18"/>
      <c r="E43" s="18"/>
      <c r="F43" s="3"/>
    </row>
    <row r="44" spans="1:6" x14ac:dyDescent="0.25">
      <c r="A44" s="13" t="s">
        <v>46</v>
      </c>
      <c r="B44" s="14">
        <v>-3316629</v>
      </c>
      <c r="C44" s="11"/>
      <c r="D44" s="14">
        <v>-2053869</v>
      </c>
      <c r="E44" s="10"/>
      <c r="F44" s="3"/>
    </row>
    <row r="45" spans="1:6" x14ac:dyDescent="0.25">
      <c r="A45" s="13" t="s">
        <v>47</v>
      </c>
      <c r="B45" s="14"/>
      <c r="C45" s="11"/>
      <c r="D45" s="14"/>
      <c r="E45" s="10"/>
      <c r="F45" s="3"/>
    </row>
    <row r="46" spans="1:6" x14ac:dyDescent="0.25">
      <c r="A46" s="13" t="s">
        <v>48</v>
      </c>
      <c r="B46" s="14"/>
      <c r="C46" s="11"/>
      <c r="D46" s="14"/>
      <c r="E46" s="10"/>
      <c r="F46" s="3"/>
    </row>
    <row r="47" spans="1:6" x14ac:dyDescent="0.25">
      <c r="A47" s="9" t="s">
        <v>49</v>
      </c>
      <c r="B47" s="17">
        <f>SUM(B42:B46)</f>
        <v>18773826</v>
      </c>
      <c r="C47" s="18"/>
      <c r="D47" s="17">
        <f>SUM(D42:D46)</f>
        <v>11008465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50</v>
      </c>
      <c r="B49" s="22"/>
      <c r="C49" s="22"/>
      <c r="D49" s="22"/>
      <c r="E49" s="11"/>
      <c r="F49" s="3"/>
    </row>
    <row r="50" spans="1:6" x14ac:dyDescent="0.25">
      <c r="A50" s="13" t="s">
        <v>51</v>
      </c>
      <c r="B50" s="23"/>
      <c r="C50" s="22"/>
      <c r="D50" s="23"/>
      <c r="E50" s="10"/>
      <c r="F50" s="3"/>
    </row>
    <row r="51" spans="1:6" x14ac:dyDescent="0.25">
      <c r="A51" s="13" t="s">
        <v>52</v>
      </c>
      <c r="B51" s="23"/>
      <c r="C51" s="22"/>
      <c r="D51" s="23"/>
      <c r="E51" s="10"/>
      <c r="F51" s="3"/>
    </row>
    <row r="52" spans="1:6" x14ac:dyDescent="0.25">
      <c r="A52" s="13" t="s">
        <v>53</v>
      </c>
      <c r="B52" s="23"/>
      <c r="C52" s="22"/>
      <c r="D52" s="23"/>
      <c r="E52" s="6"/>
      <c r="F52" s="3"/>
    </row>
    <row r="53" spans="1:6" ht="15" customHeight="1" x14ac:dyDescent="0.25">
      <c r="A53" s="13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x14ac:dyDescent="0.25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f>B47+B55</f>
        <v>18773826</v>
      </c>
      <c r="C57" s="32"/>
      <c r="D57" s="31">
        <f>D47+D55</f>
        <v>11008465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4"/>
      <c r="C60" s="10"/>
      <c r="D60" s="14"/>
      <c r="E60" s="34"/>
      <c r="F60" s="34"/>
    </row>
    <row r="61" spans="1:6" x14ac:dyDescent="0.25">
      <c r="A61" s="29" t="s">
        <v>60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61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60323E815DD9498DB753A6F3D8C596" ma:contentTypeVersion="10" ma:contentTypeDescription="Create a new document." ma:contentTypeScope="" ma:versionID="07d7027a3ee9c320ee274053dc029b17">
  <xsd:schema xmlns:xsd="http://www.w3.org/2001/XMLSchema" xmlns:xs="http://www.w3.org/2001/XMLSchema" xmlns:p="http://schemas.microsoft.com/office/2006/metadata/properties" xmlns:ns3="e54eb2d8-8970-4d87-9dcf-9bbd03cbbc04" targetNamespace="http://schemas.microsoft.com/office/2006/metadata/properties" ma:root="true" ma:fieldsID="af438913d75ee1a3ed562e422a67d373" ns3:_="">
    <xsd:import namespace="e54eb2d8-8970-4d87-9dcf-9bbd03cbbc0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eb2d8-8970-4d87-9dcf-9bbd03cbbc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49BC33-D801-4E90-85AE-8653F88BE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4eb2d8-8970-4d87-9dcf-9bbd03cbb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9AB134-3037-48CF-B8ED-6CDDA30006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2200F0-47A0-4520-93D7-24CA52655D2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Office FIN-ES</cp:lastModifiedBy>
  <dcterms:created xsi:type="dcterms:W3CDTF">2020-06-23T11:55:00Z</dcterms:created>
  <dcterms:modified xsi:type="dcterms:W3CDTF">2020-06-23T12:27:21Z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0x0101008560323E815DD9498DB753A6F3D8C596</vt:lpwstr>
  </property>
</Properties>
</file>