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160" windowHeight="9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<sst xmlns="http://schemas.openxmlformats.org/spreadsheetml/2006/main" count="408" uniqueCount="266">
  <si>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</si>
  <si>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</si>
  <si>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</si>
  <si>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</si>
  <si>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</si>
  <si>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</si>
  <si>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</si>
  <si>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</si>
  <si>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</si>
  <si>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</si>
  <si>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</si>
  <si>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</si>
  <si>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</si>
  <si>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</si>
  <si>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</si>
  <si>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</si>
  <si>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</si>
  <si>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</si>
  <si>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</si>
  <si>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</si>
  <si>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</si>
  <si>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</si>
  <si>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</si>
  <si>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</si>
  <si>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</si>
  <si>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</si>
  <si>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</si>
  <si>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</si>
  <si>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</si>
  <si>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</si>
  <si>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</si>
  <si>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</si>
  <si>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</si>
  <si>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</si>
  <si>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</si>
  <si>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</si>
  <si>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</si>
  <si>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</si>
  <si>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</si>
  <si>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</si>
  <si>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</si>
  <si>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</si>
  <si>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</si>
  <si>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</si>
  <si>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</si>
  <si>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</si>
  <si>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</si>
  <si>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</si>
  <si>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</si>
  <si>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</si>
  <si>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</si>
  <si>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</si>
  <si>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</si>
  <si>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</si>
  <si>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</si>
  <si>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</si>
  <si>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</si>
  <si>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</si>
  <si>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</si>
  <si>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</si>
  <si>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</si>
  <si>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</si>
  <si>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</si>
  <si>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</si>
  <si>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</si>
  <si>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</si>
  <si>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</si>
  <si>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</si>
  <si>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</si>
  <si>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</si>
  <si>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</si>
  <si>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</si>
  <si>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</si>
  <si>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</si>
  <si>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</si>
  <si>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</si>
  <si>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</si>
  <si>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</si>
  <si>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</si>
  <si>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</si>
  <si>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</si>
  <si>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</si>
  <si>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</si>
  <si>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</si>
  <si>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</si>
  <si>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</si>
  <si>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</si>
  <si>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</si>
  <si>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</si>
  <si>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</si>
  <si>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</si>
  <si>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</si>
  <si>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</si>
  <si>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</si>
  <si>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</si>
  <si>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</si>
  <si>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</si>
  <si>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</si>
  <si>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</si>
  <si>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</si>
  <si>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</si>
  <si>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</si>
  <si>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</si>
  <si>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</si>
  <si>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</si>
  <si>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</si>
  <si>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</si>
  <si>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</si>
  <si>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</si>
  <si>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</si>
  <si>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</si>
  <si>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</si>
  <si>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</si>
  <si>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</si>
  <si>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</si>
  <si>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</si>
  <si>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</si>
  <si>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</si>
  <si>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</si>
  <si>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</si>
  <si>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</si>
  <si>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</si>
  <si>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</si>
  <si>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</si>
  <si>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</si>
  <si>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</si>
  <si>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</si>
  <si>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</si>
  <si>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</si>
  <si>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</si>
  <si>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</si>
  <si>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</si>
  <si>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</si>
  <si>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</si>
  <si>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</si>
  <si>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</si>
  <si>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</si>
  <si>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</si>
  <si>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</si>
  <si>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</si>
  <si>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</si>
  <si>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</si>
  <si>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</si>
  <si>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</si>
  <si>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</si>
  <si>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</si>
  <si>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</si>
  <si>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</si>
  <si>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</si>
  <si>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</si>
  <si>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</si>
  <si>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</si>
  <si>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</si>
  <si>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</si>
  <si>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</si>
  <si>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</si>
  <si>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</si>
  <si>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</si>
  <si>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</si>
  <si>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</si>
  <si>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</si>
  <si>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</si>
  <si>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</si>
  <si>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</si>
  <si>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</si>
  <si>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</si>
  <si>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</si>
  <si>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</si>
  <si>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</si>
  <si>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</si>
  <si>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</si>
  <si>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</si>
  <si>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</si>
  <si>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</si>
  <si>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</si>
  <si>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</si>
  <si>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</si>
  <si>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</si>
  <si>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</si>
  <si>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</si>
  <si>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</si>
  <si>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</si>
  <si>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</si>
  <si>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</si>
  <si>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</si>
  <si>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</si>
  <si>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</si>
  <si>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</si>
  <si>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</si>
  <si>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</si>
  <si>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</si>
  <si>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</si>
  <si>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</si>
  <si>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</si>
  <si>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</si>
  <si>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</si>
  <si>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</si>
  <si>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</si>
  <si>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</si>
  <si>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</si>
  <si>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</si>
  <si>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</si>
  <si>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</si>
  <si>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</si>
  <si>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</si>
  <si>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</si>
  <si>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</si>
  <si>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</si>
  <si>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</si>
  <si>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</si>
  <si>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</si>
  <si>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</si>
  <si>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</si>
  <si>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</si>
  <si>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</si>
  <si>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</si>
  <si>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</si>
  <si>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</si>
  <si>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</si>
  <si>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</si>
  <si>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</si>
  <si>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</si>
  <si>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</si>
  <si>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</si>
  <si>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</si>
  <si>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</si>
  <si>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</si>
  <si>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</si>
  <si>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</si>
  <si>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</si>
  <si>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</si>
  <si>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</si>
  <si>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</si>
  <si>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</si>
  <si>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</si>
  <si>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</si>
  <si>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</si>
  <si>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</si>
  <si>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</si>
  <si>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</si>
  <si>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</si>
  <si>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</si>
  <si>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</si>
  <si>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</si>
  <si>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</si>
  <si>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</si>
  <si>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</si>
  <si>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</si>
  <si>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</si>
  <si>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</si>
  <si>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</si>
  <si>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</si>
  <si>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</si>
  <si>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</si>
  <si>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</si>
  <si>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</si>
  <si>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</si>
  <si>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</si>
  <si>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</si>
  <si>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</si>
  <si>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</si>
  <si>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</si>
  <si>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</si>
  <si>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</si>
  <si>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 xml:space="preserve">Prosound </t>
  </si>
  <si>
    <t>NIPT  K62320012O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</si>
</sst>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4" fillId="0" borderId="0" xfId="0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zoomScaleNormal="100" workbookViewId="0">
      <selection activeCell="B57" sqref="B5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262</v>
      </c>
    </row>
    <row r="2" spans="1:6">
      <c r="A2" s="83" t="s">
        <v>264</v>
      </c>
    </row>
    <row r="3" spans="1:6">
      <c r="A3" s="83" t="s">
        <v>265</v>
      </c>
    </row>
    <row r="4" spans="1:6">
      <c r="A4" s="50" t="s">
        <v>263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/>
    </row>
    <row r="10" spans="1:6">
      <c r="A10" s="63" t="s">
        <v>257</v>
      </c>
      <c r="B10" s="64">
        <v>146672903</v>
      </c>
      <c r="C10" s="52"/>
      <c r="D10" s="64">
        <v>158781186</v>
      </c>
      <c r="E10" s="51"/>
      <c r="F10" s="82"/>
    </row>
    <row r="11" spans="1:6">
      <c r="A11" s="63" t="s">
        <v>259</v>
      </c>
      <c r="B11" s="64">
        <v>0</v>
      </c>
      <c r="C11" s="52"/>
      <c r="D11" s="64">
        <v>0</v>
      </c>
      <c r="E11" s="51"/>
      <c r="F11" s="82"/>
    </row>
    <row r="12" spans="1:6">
      <c r="A12" s="63" t="s">
        <v>260</v>
      </c>
      <c r="B12" s="64">
        <v>0</v>
      </c>
      <c r="C12" s="52"/>
      <c r="D12" s="64">
        <v>0</v>
      </c>
      <c r="E12" s="51"/>
      <c r="F12" s="82"/>
    </row>
    <row r="13" spans="1:6">
      <c r="A13" s="63" t="s">
        <v>261</v>
      </c>
      <c r="B13" s="64">
        <v>0</v>
      </c>
      <c r="C13" s="52"/>
      <c r="D13" s="64">
        <v>0</v>
      </c>
      <c r="E13" s="51"/>
      <c r="F13" s="82"/>
    </row>
    <row r="14" spans="1:6">
      <c r="A14" s="63" t="s">
        <v>258</v>
      </c>
      <c r="B14" s="64">
        <v>6726549</v>
      </c>
      <c r="C14" s="52"/>
      <c r="D14" s="64">
        <v>3918181</v>
      </c>
      <c r="E14" s="51"/>
      <c r="F14" s="82"/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-41784422</v>
      </c>
      <c r="C19" s="52"/>
      <c r="D19" s="64">
        <v>-47104350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-25860201</v>
      </c>
      <c r="C22" s="52"/>
      <c r="D22" s="64">
        <v>-21475233</v>
      </c>
      <c r="E22" s="51"/>
      <c r="F22" s="42"/>
    </row>
    <row r="23" spans="1:6">
      <c r="A23" s="63" t="s">
        <v>245</v>
      </c>
      <c r="B23" s="64">
        <v>-4132613</v>
      </c>
      <c r="C23" s="52"/>
      <c r="D23" s="64">
        <v>-3396171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-16748808</v>
      </c>
      <c r="C26" s="52"/>
      <c r="D26" s="64">
        <v>-15596308</v>
      </c>
      <c r="E26" s="51"/>
      <c r="F26" s="42"/>
    </row>
    <row r="27" spans="1:6">
      <c r="A27" s="45" t="s">
        <v>221</v>
      </c>
      <c r="B27" s="64">
        <v>-44695267</v>
      </c>
      <c r="C27" s="52"/>
      <c r="D27" s="64">
        <v>-65152906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-18225</v>
      </c>
      <c r="C37" s="52"/>
      <c r="D37" s="64">
        <v>-289743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-162004</v>
      </c>
      <c r="C39" s="52"/>
      <c r="D39" s="64">
        <v>-498270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214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19997912</v>
      </c>
      <c r="C42" s="55"/>
      <c r="D42" s="54">
        <f>SUM(D9:D41)</f>
        <v>9186386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-3298539</v>
      </c>
      <c r="C44" s="52"/>
      <c r="D44" s="64">
        <v>-1553260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16699373</v>
      </c>
      <c r="C47" s="58"/>
      <c r="D47" s="67">
        <f>SUM(D42:D46)</f>
        <v>7633126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0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16699373</v>
      </c>
      <c r="C57" s="77"/>
      <c r="D57" s="76">
        <f>D47+D55</f>
        <v>7633126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2019-07-01T14:34:47Z</dcterms:modified>
</cp:coreProperties>
</file>