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\Finance\Albana 2021\Deklarimet _QKB_2020\Bilancet 2020_QKB\Celesi\New folder\"/>
    </mc:Choice>
  </mc:AlternateContent>
  <xr:revisionPtr revIDLastSave="0" documentId="13_ncr:1_{BD77B5FD-448A-4BF3-94E4-A072AA1155F6}" xr6:coauthVersionLast="47" xr6:coauthVersionMax="47" xr10:uidLastSave="{00000000-0000-0000-0000-000000000000}"/>
  <bookViews>
    <workbookView xWindow="-120" yWindow="-120" windowWidth="29040" windowHeight="15840" xr2:uid="{C5283DC1-85C8-4152-9989-3C5F40E8F168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47" i="1"/>
  <c r="B55" i="1"/>
  <c r="B42" i="1"/>
  <c r="D55" i="1"/>
  <c r="D42" i="1"/>
  <c r="D47" i="1" s="1"/>
  <c r="D57" i="1" s="1"/>
</calcChain>
</file>

<file path=xl/sharedStrings.xml><?xml version="1.0" encoding="utf-8"?>
<sst xmlns="http://schemas.openxmlformats.org/spreadsheetml/2006/main" count="61" uniqueCount="59">
  <si>
    <t>Pasqyrat financiare te vitit</t>
  </si>
  <si>
    <t>Celesi Shpk</t>
  </si>
  <si>
    <t>J72424001W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</si>
  <si>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</si>
  <si>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</si>
  <si>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</si>
  <si>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</si>
  <si>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</si>
  <si>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</si>
  <si>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</si>
  <si>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</si>
  <si>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</si>
  <si>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</si>
  <si>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</si>
  <si>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</si>
  <si>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</si>
  <si>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</si>
  <si>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</si>
  <si>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</si>
  <si>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</si>
  <si>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</si>
  <si>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</si>
  <si>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 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</si>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</sst>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0_);\(#,##0.0000000\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0" applyNumberFormat="1" applyFont="1"/>
    <xf numFmtId="165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02F32BAC-6802-46A0-870D-05C59E685C72}"/>
    <cellStyle name="Normal 3" xfId="5" xr:uid="{433BB5F8-B5B6-4710-ACEB-F6BB3123111A}"/>
    <cellStyle name="Normal_Albania_-__Income_Statement_September_2009" xfId="3" xr:uid="{AFC71F2B-BBB2-43B2-ABFF-EAA1F76E625B}"/>
    <cellStyle name="Normal_SHEET" xfId="4" xr:uid="{69F47C58-03BD-4E10-A1B9-EF582C516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F90F-31EA-4EF6-B5FC-D6BD8BCBDA31}">
  <sheetPr>
    <pageSetUpPr fitToPage="1"/>
  </sheetPr>
  <dimension ref="A1:K65"/>
  <sheetViews>
    <sheetView showGridLines="0" tabSelected="1" zoomScaleNormal="100" workbookViewId="0">
      <selection activeCell="A5" sqref="A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0.285156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58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62197383</v>
      </c>
      <c r="C10" s="10"/>
      <c r="D10" s="12">
        <v>149229984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>
        <v>11326338</v>
      </c>
      <c r="C14" s="10"/>
      <c r="D14" s="12">
        <v>6933834</v>
      </c>
      <c r="E14" s="9"/>
    </row>
    <row r="15" spans="1:5" x14ac:dyDescent="0.25">
      <c r="A15" s="8" t="s">
        <v>13</v>
      </c>
      <c r="B15" s="12">
        <v>-897008</v>
      </c>
      <c r="C15" s="10"/>
      <c r="D15" s="12">
        <v>-2853863</v>
      </c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11" x14ac:dyDescent="0.25">
      <c r="A17" s="8" t="s">
        <v>15</v>
      </c>
      <c r="B17" s="12"/>
      <c r="C17" s="10"/>
      <c r="D17" s="12"/>
      <c r="E17" s="9"/>
    </row>
    <row r="18" spans="1:11" x14ac:dyDescent="0.25">
      <c r="A18" s="8" t="s">
        <v>16</v>
      </c>
      <c r="B18" s="9"/>
      <c r="C18" s="10"/>
      <c r="D18" s="9"/>
      <c r="E18" s="9"/>
    </row>
    <row r="19" spans="1:11" x14ac:dyDescent="0.25">
      <c r="A19" s="11" t="s">
        <v>16</v>
      </c>
      <c r="B19" s="12"/>
      <c r="C19" s="10"/>
      <c r="D19" s="12"/>
      <c r="E19" s="9"/>
    </row>
    <row r="20" spans="1:11" x14ac:dyDescent="0.25">
      <c r="A20" s="11" t="s">
        <v>17</v>
      </c>
      <c r="B20" s="12"/>
      <c r="C20" s="10"/>
      <c r="D20" s="12"/>
      <c r="E20" s="9"/>
    </row>
    <row r="21" spans="1:11" x14ac:dyDescent="0.25">
      <c r="A21" s="8" t="s">
        <v>18</v>
      </c>
      <c r="B21" s="9"/>
      <c r="C21" s="10"/>
      <c r="D21" s="9"/>
      <c r="E21" s="9"/>
    </row>
    <row r="22" spans="1:11" x14ac:dyDescent="0.25">
      <c r="A22" s="11" t="s">
        <v>19</v>
      </c>
      <c r="B22" s="12">
        <v>-34523823</v>
      </c>
      <c r="C22" s="10"/>
      <c r="D22" s="12">
        <v>-35905673</v>
      </c>
      <c r="E22" s="9"/>
    </row>
    <row r="23" spans="1:11" x14ac:dyDescent="0.25">
      <c r="A23" s="11" t="s">
        <v>20</v>
      </c>
      <c r="B23" s="12">
        <v>-4710274</v>
      </c>
      <c r="C23" s="10"/>
      <c r="D23" s="12">
        <v>-4816953</v>
      </c>
      <c r="E23" s="9"/>
    </row>
    <row r="24" spans="1:11" x14ac:dyDescent="0.25">
      <c r="A24" s="11" t="s">
        <v>21</v>
      </c>
      <c r="B24" s="12"/>
      <c r="C24" s="10"/>
      <c r="D24" s="12"/>
      <c r="E24" s="9"/>
      <c r="K24" s="3" t="s">
        <v>22</v>
      </c>
    </row>
    <row r="25" spans="1:11" x14ac:dyDescent="0.25">
      <c r="A25" s="8" t="s">
        <v>23</v>
      </c>
      <c r="B25" s="12"/>
      <c r="C25" s="10"/>
      <c r="D25" s="12"/>
      <c r="E25" s="9"/>
    </row>
    <row r="26" spans="1:11" x14ac:dyDescent="0.25">
      <c r="A26" s="8" t="s">
        <v>24</v>
      </c>
      <c r="B26" s="12">
        <v>-1931554</v>
      </c>
      <c r="C26" s="10"/>
      <c r="D26" s="12">
        <v>-4087801</v>
      </c>
      <c r="E26" s="9"/>
    </row>
    <row r="27" spans="1:11" x14ac:dyDescent="0.25">
      <c r="A27" s="8" t="s">
        <v>25</v>
      </c>
      <c r="B27" s="12">
        <v>-31060166</v>
      </c>
      <c r="C27" s="10"/>
      <c r="D27" s="12">
        <v>-90522449</v>
      </c>
      <c r="E27" s="9"/>
    </row>
    <row r="28" spans="1:11" x14ac:dyDescent="0.25">
      <c r="A28" s="8" t="s">
        <v>26</v>
      </c>
      <c r="B28" s="9"/>
      <c r="C28" s="10"/>
      <c r="D28" s="9"/>
      <c r="E28" s="9"/>
    </row>
    <row r="29" spans="1:11" ht="15" customHeight="1" x14ac:dyDescent="0.25">
      <c r="A29" s="11" t="s">
        <v>27</v>
      </c>
      <c r="B29" s="12"/>
      <c r="C29" s="10"/>
      <c r="D29" s="12"/>
      <c r="E29" s="9"/>
    </row>
    <row r="30" spans="1:11" ht="15" customHeight="1" x14ac:dyDescent="0.25">
      <c r="A30" s="11" t="s">
        <v>28</v>
      </c>
      <c r="B30" s="12"/>
      <c r="C30" s="10"/>
      <c r="D30" s="12"/>
      <c r="E30" s="9"/>
    </row>
    <row r="31" spans="1:11" ht="15" customHeight="1" x14ac:dyDescent="0.25">
      <c r="A31" s="11" t="s">
        <v>29</v>
      </c>
      <c r="B31" s="12"/>
      <c r="C31" s="10"/>
      <c r="D31" s="12"/>
      <c r="E31" s="9"/>
    </row>
    <row r="32" spans="1:11" ht="15" customHeight="1" x14ac:dyDescent="0.25">
      <c r="A32" s="11" t="s">
        <v>30</v>
      </c>
      <c r="B32" s="12"/>
      <c r="C32" s="10"/>
      <c r="D32" s="12"/>
      <c r="E32" s="9"/>
    </row>
    <row r="33" spans="1:8" ht="15" customHeight="1" x14ac:dyDescent="0.25">
      <c r="A33" s="11" t="s">
        <v>31</v>
      </c>
      <c r="B33" s="12"/>
      <c r="C33" s="10"/>
      <c r="D33" s="12"/>
      <c r="E33" s="9"/>
    </row>
    <row r="34" spans="1:8" ht="15" customHeight="1" x14ac:dyDescent="0.25">
      <c r="A34" s="11" t="s">
        <v>32</v>
      </c>
      <c r="B34" s="12"/>
      <c r="C34" s="10"/>
      <c r="D34" s="12"/>
      <c r="E34" s="9"/>
    </row>
    <row r="35" spans="1:8" x14ac:dyDescent="0.25">
      <c r="A35" s="8" t="s">
        <v>33</v>
      </c>
      <c r="B35" s="12"/>
      <c r="C35" s="10"/>
      <c r="D35" s="12"/>
      <c r="E35" s="9"/>
    </row>
    <row r="36" spans="1:8" x14ac:dyDescent="0.25">
      <c r="A36" s="8" t="s">
        <v>34</v>
      </c>
      <c r="B36" s="9"/>
      <c r="C36" s="10"/>
      <c r="D36" s="9"/>
      <c r="E36" s="9"/>
    </row>
    <row r="37" spans="1:8" x14ac:dyDescent="0.25">
      <c r="A37" s="11" t="s">
        <v>35</v>
      </c>
      <c r="B37" s="12">
        <v>-24390</v>
      </c>
      <c r="C37" s="10"/>
      <c r="D37" s="12">
        <v>-43667</v>
      </c>
      <c r="E37" s="9"/>
    </row>
    <row r="38" spans="1:8" x14ac:dyDescent="0.25">
      <c r="A38" s="11" t="s">
        <v>36</v>
      </c>
      <c r="B38" s="12"/>
      <c r="C38" s="10"/>
      <c r="D38" s="12"/>
      <c r="E38" s="9"/>
    </row>
    <row r="39" spans="1:8" x14ac:dyDescent="0.25">
      <c r="A39" s="11" t="s">
        <v>37</v>
      </c>
      <c r="B39" s="12">
        <v>495770</v>
      </c>
      <c r="C39" s="10"/>
      <c r="D39" s="12">
        <v>56546</v>
      </c>
      <c r="E39" s="9"/>
    </row>
    <row r="40" spans="1:8" x14ac:dyDescent="0.25">
      <c r="A40" s="8" t="s">
        <v>38</v>
      </c>
      <c r="B40" s="12"/>
      <c r="C40" s="10"/>
      <c r="D40" s="12"/>
      <c r="E40" s="9"/>
    </row>
    <row r="41" spans="1:8" x14ac:dyDescent="0.25">
      <c r="A41" s="13" t="s">
        <v>39</v>
      </c>
      <c r="B41" s="12"/>
      <c r="C41" s="10"/>
      <c r="D41" s="12"/>
      <c r="E41" s="9"/>
    </row>
    <row r="42" spans="1:8" x14ac:dyDescent="0.25">
      <c r="A42" s="8" t="s">
        <v>40</v>
      </c>
      <c r="B42" s="14">
        <f>SUM(B9:B41)</f>
        <v>872276</v>
      </c>
      <c r="C42" s="15"/>
      <c r="D42" s="14">
        <f>SUM(D9:D41)</f>
        <v>17989958</v>
      </c>
      <c r="E42" s="15"/>
    </row>
    <row r="43" spans="1:8" x14ac:dyDescent="0.25">
      <c r="A43" s="8" t="s">
        <v>41</v>
      </c>
      <c r="B43" s="15"/>
      <c r="C43" s="15"/>
      <c r="D43" s="15"/>
      <c r="E43" s="15"/>
    </row>
    <row r="44" spans="1:8" x14ac:dyDescent="0.25">
      <c r="A44" s="11" t="s">
        <v>42</v>
      </c>
      <c r="B44" s="12">
        <v>-165365</v>
      </c>
      <c r="C44" s="10"/>
      <c r="D44" s="12">
        <v>-2778155</v>
      </c>
      <c r="E44" s="9"/>
    </row>
    <row r="45" spans="1:8" x14ac:dyDescent="0.25">
      <c r="A45" s="11" t="s">
        <v>43</v>
      </c>
      <c r="B45" s="12"/>
      <c r="C45" s="10"/>
      <c r="D45" s="12"/>
      <c r="E45" s="9"/>
    </row>
    <row r="46" spans="1:8" x14ac:dyDescent="0.25">
      <c r="A46" s="11" t="s">
        <v>44</v>
      </c>
      <c r="B46" s="12"/>
      <c r="C46" s="10"/>
      <c r="D46" s="12"/>
      <c r="E46" s="9"/>
    </row>
    <row r="47" spans="1:8" x14ac:dyDescent="0.25">
      <c r="A47" s="8" t="s">
        <v>45</v>
      </c>
      <c r="B47" s="14">
        <f>SUM(B42:B46)</f>
        <v>706911</v>
      </c>
      <c r="C47" s="15"/>
      <c r="D47" s="14">
        <f>SUM(D42:D46)</f>
        <v>15211803</v>
      </c>
      <c r="E47" s="15"/>
      <c r="G47" s="36"/>
      <c r="H47" s="37"/>
    </row>
    <row r="48" spans="1:8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706911</v>
      </c>
      <c r="C57" s="29"/>
      <c r="D57" s="28">
        <f>D47+D55</f>
        <v>15211803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Albana Nika</dc:creator>
  <cp:lastModifiedBy>Albana Nika</cp:lastModifiedBy>
  <dcterms:created xsi:type="dcterms:W3CDTF">2021-07-29T07:33:24Z</dcterms:created>
  <dcterms:modified xsi:type="dcterms:W3CDTF">2021-07-29T07:35:30Z</dcterms:modified>
</cp:coreProperties>
</file>