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ata\KOMPJUTERI 2\Kom 2\Bilancet e QKR-se\Bilance eAlbania 2018\Sings &amp; Road Safety Solution\"/>
    </mc:Choice>
  </mc:AlternateContent>
  <xr:revisionPtr revIDLastSave="0" documentId="13_ncr:1_{A3FFA492-6544-4457-9F6B-8D0B0A666B05}" xr6:coauthVersionLast="43" xr6:coauthVersionMax="43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<sst xmlns="http://schemas.openxmlformats.org/spreadsheetml/2006/main" count="414" uniqueCount="271">
  <si>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</si>
  <si>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</si>
  <si>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</si>
  <si>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</si>
  <si>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</si>
  <si>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</si>
  <si>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</si>
  <si>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</si>
  <si>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</si>
  <si>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</si>
  <si>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</si>
  <si>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</si>
  <si>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</si>
  <si>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</si>
  <si>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</si>
  <si>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</si>
  <si>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</si>
  <si>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</si>
  <si>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</si>
  <si>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</si>
  <si>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</si>
  <si>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</si>
  <si>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</si>
  <si>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</si>
  <si>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</si>
  <si>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</si>
  <si>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</si>
  <si>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</si>
  <si>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</si>
  <si>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</si>
  <si>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</si>
  <si>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</si>
  <si>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</si>
  <si>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</si>
  <si>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</si>
  <si>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</si>
  <si>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</si>
  <si>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</si>
  <si>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</si>
  <si>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</si>
  <si>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</si>
  <si>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</si>
  <si>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</si>
  <si>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</si>
  <si>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</si>
  <si>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</si>
  <si>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</si>
  <si>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</si>
  <si>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</si>
  <si>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</si>
  <si>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</si>
  <si>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</si>
  <si>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</si>
  <si>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</si>
  <si>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</si>
  <si>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</si>
  <si>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</si>
  <si>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</si>
  <si>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</si>
  <si>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</si>
  <si>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</si>
  <si>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</si>
  <si>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</si>
  <si>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</si>
  <si>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</si>
  <si>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</si>
  <si>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</si>
  <si>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</si>
  <si>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</si>
  <si>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</si>
  <si>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</si>
  <si>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</si>
  <si>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</si>
  <si>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</si>
  <si>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</si>
  <si>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</si>
  <si>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</si>
  <si>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</si>
  <si>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</si>
  <si>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</si>
  <si>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</si>
  <si>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</si>
  <si>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</si>
  <si>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</si>
  <si>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</si>
  <si>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</si>
  <si>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</si>
  <si>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</si>
  <si>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</si>
  <si>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</si>
  <si>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</si>
  <si>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</si>
  <si>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</si>
  <si>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</si>
  <si>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</si>
  <si>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</si>
  <si>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</si>
  <si>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</si>
  <si>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</si>
  <si>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</si>
  <si>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</si>
  <si>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</si>
  <si>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</si>
  <si>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</si>
  <si>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</si>
  <si>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</si>
  <si>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</si>
  <si>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</si>
  <si>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</si>
  <si>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</si>
  <si>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</si>
  <si>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</si>
  <si>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</si>
  <si>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</si>
  <si>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</si>
  <si>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</si>
  <si>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</si>
  <si>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</si>
  <si>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</si>
  <si>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</si>
  <si>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</si>
  <si>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</si>
  <si>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</si>
  <si>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</si>
  <si>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</si>
  <si>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</si>
  <si>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</si>
  <si>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</si>
  <si>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</si>
  <si>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</si>
  <si>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</si>
  <si>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</si>
  <si>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</si>
  <si>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</si>
  <si>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</si>
  <si>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</si>
  <si>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</si>
  <si>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</si>
  <si>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</si>
  <si>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</si>
  <si>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</si>
  <si>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</si>
  <si>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</si>
  <si>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</si>
  <si>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</si>
  <si>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</si>
  <si>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</si>
  <si>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</si>
  <si>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</si>
  <si>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</si>
  <si>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</si>
  <si>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</si>
  <si>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</si>
  <si>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</si>
  <si>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</si>
  <si>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</si>
  <si>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</si>
  <si>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</si>
  <si>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</si>
  <si>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</si>
  <si>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</si>
  <si>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</si>
  <si>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</si>
  <si>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</si>
  <si>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</si>
  <si>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</si>
  <si>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</si>
  <si>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</si>
  <si>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</si>
  <si>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</si>
  <si>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</si>
  <si>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</si>
  <si>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</si>
  <si>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</si>
  <si>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</si>
  <si>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</si>
  <si>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</si>
  <si>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</si>
  <si>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</si>
  <si>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</si>
  <si>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</si>
  <si>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</si>
  <si>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</si>
  <si>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</si>
  <si>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</si>
  <si>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</si>
  <si>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</si>
  <si>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</si>
  <si>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</si>
  <si>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</si>
  <si>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</si>
  <si>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</si>
  <si>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</si>
  <si>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</si>
  <si>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</si>
  <si>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</si>
  <si>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</si>
  <si>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</si>
  <si>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</si>
  <si>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</si>
  <si>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</si>
  <si>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</si>
  <si>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</si>
  <si>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</si>
  <si>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</si>
  <si>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</si>
  <si>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</si>
  <si>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</si>
  <si>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</si>
  <si>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</si>
  <si>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</si>
  <si>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</si>
  <si>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</si>
  <si>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</si>
  <si>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</si>
  <si>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</si>
  <si>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</si>
  <si>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</si>
  <si>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</si>
  <si>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</si>
  <si>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</si>
  <si>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</si>
  <si>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</si>
  <si>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</si>
  <si>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</si>
  <si>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</si>
  <si>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</si>
  <si>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</si>
  <si>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</si>
  <si>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</si>
  <si>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</si>
  <si>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</si>
  <si>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</si>
  <si>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</si>
  <si>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</si>
  <si>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</si>
  <si>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</si>
  <si>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</si>
  <si>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</si>
  <si>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</si>
  <si>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</si>
  <si>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</si>
  <si>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</si>
  <si>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</si>
  <si>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</si>
  <si>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</si>
  <si>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</si>
  <si>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</si>
  <si>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</si>
  <si>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</si>
  <si>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</si>
  <si>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</si>
  <si>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</si>
  <si>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</si>
  <si>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</si>
  <si>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</si>
  <si>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</si>
  <si>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</si>
  <si>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</si>
  <si>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</si>
  <si>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</si>
  <si>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</si>
  <si>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</si>
  <si>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</si>
  <si>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</si>
  <si>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</si>
  <si>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</si>
  <si>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</si>
  <si>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Signs &amp; Road Safety Solutions sh.p.k</t>
  </si>
  <si>
    <t>L62228020U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</si>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</sst>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workbookViewId="0">
      <selection activeCell="A57" sqref="A57"/>
    </sheetView>
  </sheetViews>
  <sheetFormatPr defaultRowHeight="15"/>
  <cols>
    <col min="1" max="1" width="110.5703125" style="42" customWidth="1"/>
    <col min="2" max="2" width="24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2018</v>
      </c>
      <c r="D1" s="41">
        <v>2017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107004666.60419999</v>
      </c>
      <c r="C14" s="52"/>
      <c r="D14" s="64">
        <v>71891840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-75396336.279400006</v>
      </c>
      <c r="C19" s="52"/>
      <c r="D19" s="64">
        <v>-50373469.590300001</v>
      </c>
      <c r="E19" s="51"/>
      <c r="F19" s="42"/>
    </row>
    <row r="20" spans="1:6">
      <c r="A20" s="63" t="s">
        <v>244</v>
      </c>
      <c r="B20" s="64"/>
      <c r="C20" s="52"/>
      <c r="D20" s="64">
        <v>-141535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-6118891</v>
      </c>
      <c r="C22" s="52"/>
      <c r="D22" s="64">
        <v>-1497416</v>
      </c>
      <c r="E22" s="51"/>
      <c r="F22" s="42"/>
    </row>
    <row r="23" spans="1:6">
      <c r="A23" s="63" t="s">
        <v>246</v>
      </c>
      <c r="B23" s="64">
        <v>-1021855</v>
      </c>
      <c r="C23" s="52"/>
      <c r="D23" s="64">
        <v>-246770</v>
      </c>
      <c r="E23" s="51"/>
      <c r="F23" s="42"/>
    </row>
    <row r="24" spans="1:6">
      <c r="A24" s="63" t="s">
        <v>248</v>
      </c>
      <c r="B24" s="64">
        <v>-1593196.67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-847005</v>
      </c>
      <c r="C26" s="52"/>
      <c r="D26" s="64">
        <v>-767483.01349999988</v>
      </c>
      <c r="E26" s="51"/>
      <c r="F26" s="42"/>
    </row>
    <row r="27" spans="1:6">
      <c r="A27" s="45" t="s">
        <v>221</v>
      </c>
      <c r="B27" s="64">
        <v>-11676944.836000001</v>
      </c>
      <c r="C27" s="52"/>
      <c r="D27" s="64">
        <v>-5115999.6100000003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-47</v>
      </c>
      <c r="E37" s="51"/>
      <c r="F37" s="42"/>
    </row>
    <row r="38" spans="1:6">
      <c r="A38" s="63" t="s">
        <v>254</v>
      </c>
      <c r="B38" s="64">
        <v>-1763389.24</v>
      </c>
      <c r="C38" s="52"/>
      <c r="D38" s="64">
        <v>-168540</v>
      </c>
      <c r="E38" s="51"/>
      <c r="F38" s="42"/>
    </row>
    <row r="39" spans="1:6">
      <c r="A39" s="63" t="s">
        <v>253</v>
      </c>
      <c r="B39" s="64">
        <v>-340917.54</v>
      </c>
      <c r="C39" s="52"/>
      <c r="D39" s="64">
        <v>-146530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8246131.0387999816</v>
      </c>
      <c r="C42" s="55"/>
      <c r="D42" s="54">
        <f>SUM(D9:D41)</f>
        <v>13434049.786199998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-1245054.9058199979</v>
      </c>
      <c r="C44" s="52"/>
      <c r="D44" s="64">
        <v>-889560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84">
        <f>SUM(B42:B46)</f>
        <v>7001076.1329799835</v>
      </c>
      <c r="C47" s="58"/>
      <c r="D47" s="67">
        <f>SUM(D42:D46)</f>
        <v>12544489.786199998</v>
      </c>
      <c r="E47" s="58"/>
      <c r="F47" s="42"/>
    </row>
    <row r="48" spans="1:6" ht="15.75" thickBot="1">
      <c r="A48" s="68"/>
      <c r="B48" s="85"/>
      <c r="C48" s="69"/>
      <c r="D48" s="69"/>
      <c r="E48" s="59"/>
      <c r="F48" s="42"/>
    </row>
    <row r="49" spans="1:6" ht="15.75" thickTop="1">
      <c r="A49" s="70" t="s">
        <v>241</v>
      </c>
      <c r="B49" s="86"/>
      <c r="C49" s="53"/>
      <c r="D49" s="53"/>
      <c r="E49" s="59"/>
      <c r="F49" s="42"/>
    </row>
    <row r="50" spans="1:6">
      <c r="A50" s="63" t="s">
        <v>230</v>
      </c>
      <c r="B50" s="87"/>
      <c r="C50" s="53"/>
      <c r="D50" s="65"/>
      <c r="E50" s="51"/>
      <c r="F50" s="42"/>
    </row>
    <row r="51" spans="1:6">
      <c r="A51" s="63" t="s">
        <v>231</v>
      </c>
      <c r="B51" s="87"/>
      <c r="C51" s="53"/>
      <c r="D51" s="65"/>
      <c r="E51" s="51"/>
      <c r="F51" s="42"/>
    </row>
    <row r="52" spans="1:6">
      <c r="A52" s="63" t="s">
        <v>232</v>
      </c>
      <c r="B52" s="87"/>
      <c r="C52" s="53"/>
      <c r="D52" s="65"/>
      <c r="E52" s="56"/>
      <c r="F52" s="42"/>
    </row>
    <row r="53" spans="1:6" ht="15" customHeight="1">
      <c r="A53" s="63" t="s">
        <v>233</v>
      </c>
      <c r="B53" s="87"/>
      <c r="C53" s="53"/>
      <c r="D53" s="65"/>
      <c r="E53" s="60"/>
      <c r="F53" s="37"/>
    </row>
    <row r="54" spans="1:6">
      <c r="A54" s="81" t="s">
        <v>214</v>
      </c>
      <c r="B54" s="87"/>
      <c r="C54" s="53"/>
      <c r="D54" s="65"/>
      <c r="E54" s="35"/>
      <c r="F54" s="37"/>
    </row>
    <row r="55" spans="1:6">
      <c r="A55" s="70" t="s">
        <v>242</v>
      </c>
      <c r="B55" s="88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89"/>
      <c r="C56" s="75"/>
      <c r="D56" s="74"/>
      <c r="E56" s="60"/>
      <c r="F56" s="37"/>
    </row>
    <row r="57" spans="1:6" ht="15.75" thickBot="1">
      <c r="A57" s="70" t="s">
        <v>243</v>
      </c>
      <c r="B57" s="90">
        <f>B47+B55</f>
        <v>7001076.1329799835</v>
      </c>
      <c r="C57" s="77"/>
      <c r="D57" s="76">
        <f>D47+D55</f>
        <v>12544489.786199998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2019-07-24T07:44:20Z</dcterms:modified>
</cp:coreProperties>
</file>