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\ATD\"/>
    </mc:Choice>
  </mc:AlternateContent>
  <bookViews>
    <workbookView xWindow="0" yWindow="0" windowWidth="25200" windowHeight="112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 l="1"/>
  <c r="B55" i="18"/>
  <c r="B42" i="18" l="1"/>
  <c r="D55" i="18" l="1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<sst xmlns="http://schemas.openxmlformats.org/spreadsheetml/2006/main" count="414" uniqueCount="271">
  <si>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</si>
  <si>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</si>
  <si>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</si>
  <si>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</si>
  <si>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</si>
  <si>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</si>
  <si>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</si>
  <si>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</si>
  <si>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</si>
  <si>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</si>
  <si>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</si>
  <si>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</si>
  <si>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</si>
  <si>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</si>
  <si>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</si>
  <si>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</si>
  <si>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</si>
  <si>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</si>
  <si>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</si>
  <si>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</si>
  <si>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</si>
  <si>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</si>
  <si>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</si>
  <si>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</si>
  <si>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</si>
  <si>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</si>
  <si>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</si>
  <si>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</si>
  <si>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</si>
  <si>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</si>
  <si>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</si>
  <si>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</si>
  <si>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</si>
  <si>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</si>
  <si>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</si>
  <si>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</si>
  <si>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</si>
  <si>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</si>
  <si>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</si>
  <si>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</si>
  <si>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</si>
  <si>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</si>
  <si>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</si>
  <si>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</si>
  <si>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</si>
  <si>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</si>
  <si>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</si>
  <si>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</si>
  <si>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</si>
  <si>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</si>
  <si>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</si>
  <si>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</si>
  <si>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</si>
  <si>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</si>
  <si>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</si>
  <si>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</si>
  <si>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</si>
  <si>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</si>
  <si>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</si>
  <si>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</si>
  <si>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</si>
  <si>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</si>
  <si>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</si>
  <si>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</si>
  <si>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</si>
  <si>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</si>
  <si>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</si>
  <si>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</si>
  <si>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</si>
  <si>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</si>
  <si>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</si>
  <si>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</si>
  <si>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</si>
  <si>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</si>
  <si>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</si>
  <si>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</si>
  <si>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</si>
  <si>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</si>
  <si>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</si>
  <si>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</si>
  <si>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</si>
  <si>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</si>
  <si>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</si>
  <si>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</si>
  <si>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</si>
  <si>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</si>
  <si>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</si>
  <si>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</si>
  <si>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</si>
  <si>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</si>
  <si>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</si>
  <si>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</si>
  <si>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</si>
  <si>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</si>
  <si>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</si>
  <si>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</si>
  <si>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</si>
  <si>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</si>
  <si>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</si>
  <si>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</si>
  <si>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</si>
  <si>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</si>
  <si>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</si>
  <si>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</si>
  <si>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</si>
  <si>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</si>
  <si>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</si>
  <si>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</si>
  <si>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</si>
  <si>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</si>
  <si>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</si>
  <si>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</si>
  <si>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</si>
  <si>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</si>
  <si>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</si>
  <si>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</si>
  <si>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</si>
  <si>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</si>
  <si>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</si>
  <si>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</si>
  <si>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</si>
  <si>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</si>
  <si>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</si>
  <si>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</si>
  <si>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</si>
  <si>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</si>
  <si>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</si>
  <si>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</si>
  <si>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</si>
  <si>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</si>
  <si>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</si>
  <si>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</si>
  <si>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</si>
  <si>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</si>
  <si>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</si>
  <si>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</si>
  <si>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</si>
  <si>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</si>
  <si>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</si>
  <si>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</si>
  <si>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</si>
  <si>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</si>
  <si>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</si>
  <si>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</si>
  <si>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</si>
  <si>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</si>
  <si>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</si>
  <si>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</si>
  <si>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</si>
  <si>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</si>
  <si>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</si>
  <si>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</si>
  <si>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</si>
  <si>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</si>
  <si>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</si>
  <si>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</si>
  <si>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</si>
  <si>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</si>
  <si>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</si>
  <si>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</si>
  <si>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</si>
  <si>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</si>
  <si>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</si>
  <si>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</si>
  <si>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</si>
  <si>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</si>
  <si>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</si>
  <si>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</si>
  <si>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</si>
  <si>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</si>
  <si>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</si>
  <si>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</si>
  <si>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</si>
  <si>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</si>
  <si>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</si>
  <si>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</si>
  <si>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</si>
  <si>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</si>
  <si>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</si>
  <si>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</si>
  <si>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</si>
  <si>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</si>
  <si>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</si>
  <si>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</si>
  <si>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</si>
  <si>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</si>
  <si>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</si>
  <si>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</si>
  <si>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</si>
  <si>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</si>
  <si>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</si>
  <si>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</si>
  <si>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</si>
  <si>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</si>
  <si>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</si>
  <si>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</si>
  <si>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</si>
  <si>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</si>
  <si>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</si>
  <si>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</si>
  <si>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</si>
  <si>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</si>
  <si>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</si>
  <si>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</si>
  <si>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</si>
  <si>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</si>
  <si>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</si>
  <si>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</si>
  <si>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</si>
  <si>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</si>
  <si>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</si>
  <si>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</si>
  <si>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</si>
  <si>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</si>
  <si>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</si>
  <si>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</si>
  <si>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</si>
  <si>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</si>
  <si>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</si>
  <si>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</si>
  <si>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</si>
  <si>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</si>
  <si>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</si>
  <si>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</si>
  <si>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</si>
  <si>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</si>
  <si>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</si>
  <si>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</si>
  <si>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</si>
  <si>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</si>
  <si>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</si>
  <si>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</si>
  <si>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</si>
  <si>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</si>
  <si>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</si>
  <si>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</si>
  <si>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</si>
  <si>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</si>
  <si>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</si>
  <si>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</si>
  <si>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</si>
  <si>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</si>
  <si>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</si>
  <si>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</si>
  <si>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</si>
  <si>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</si>
  <si>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</si>
  <si>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</si>
  <si>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</si>
  <si>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</si>
  <si>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</si>
  <si>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</si>
  <si>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</si>
  <si>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</si>
  <si>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</si>
  <si>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</si>
  <si>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</si>
  <si>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</si>
  <si>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</si>
  <si>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</si>
  <si>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</si>
  <si>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</si>
  <si>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</si>
  <si>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</si>
  <si>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</si>
  <si>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</si>
  <si>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</si>
  <si>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</si>
  <si>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A-T-D - ALBANIAN TECHNOLOGY DISTRIBUTION</t>
  </si>
  <si>
    <t>L21811033B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</si>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</sst>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64">
        <v>252937032</v>
      </c>
      <c r="C10" s="52"/>
      <c r="D10" s="64">
        <v>299121936</v>
      </c>
      <c r="E10" s="51"/>
      <c r="F10" s="81" t="s">
        <v>263</v>
      </c>
    </row>
    <row r="11" spans="1:6">
      <c r="A11" s="63" t="s">
        <v>260</v>
      </c>
      <c r="B11" s="64"/>
      <c r="C11" s="52"/>
      <c r="D11" s="64"/>
      <c r="E11" s="51"/>
      <c r="F11" s="81" t="s">
        <v>264</v>
      </c>
    </row>
    <row r="12" spans="1:6">
      <c r="A12" s="63" t="s">
        <v>261</v>
      </c>
      <c r="B12" s="64"/>
      <c r="C12" s="52"/>
      <c r="D12" s="64"/>
      <c r="E12" s="51"/>
      <c r="F12" s="81" t="s">
        <v>264</v>
      </c>
    </row>
    <row r="13" spans="1:6">
      <c r="A13" s="63" t="s">
        <v>262</v>
      </c>
      <c r="B13" s="64"/>
      <c r="C13" s="52"/>
      <c r="D13" s="64"/>
      <c r="E13" s="51"/>
      <c r="F13" s="81" t="s">
        <v>264</v>
      </c>
    </row>
    <row r="14" spans="1:6">
      <c r="A14" s="63" t="s">
        <v>259</v>
      </c>
      <c r="B14" s="64">
        <v>480000</v>
      </c>
      <c r="C14" s="52"/>
      <c r="D14" s="64">
        <v>1538560</v>
      </c>
      <c r="E14" s="51"/>
      <c r="F14" s="81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-35638239</v>
      </c>
      <c r="C19" s="52"/>
      <c r="D19" s="64">
        <v>-105729531</v>
      </c>
      <c r="E19" s="51"/>
      <c r="F19" s="42"/>
    </row>
    <row r="20" spans="1:6">
      <c r="A20" s="63" t="s">
        <v>243</v>
      </c>
      <c r="B20" s="64">
        <v>-158244416</v>
      </c>
      <c r="C20" s="52"/>
      <c r="D20" s="64">
        <v>-145799505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-13540694</v>
      </c>
      <c r="C22" s="52"/>
      <c r="D22" s="64">
        <v>-15220685</v>
      </c>
      <c r="E22" s="51"/>
      <c r="F22" s="42"/>
    </row>
    <row r="23" spans="1:6">
      <c r="A23" s="63" t="s">
        <v>245</v>
      </c>
      <c r="B23" s="64">
        <v>-1911848</v>
      </c>
      <c r="C23" s="52"/>
      <c r="D23" s="64">
        <v>-1997416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-9966504</v>
      </c>
      <c r="C26" s="52"/>
      <c r="D26" s="64">
        <v>-8361184</v>
      </c>
      <c r="E26" s="51"/>
      <c r="F26" s="42"/>
    </row>
    <row r="27" spans="1:6">
      <c r="A27" s="45" t="s">
        <v>221</v>
      </c>
      <c r="B27" s="64">
        <v>-20725574</v>
      </c>
      <c r="C27" s="52"/>
      <c r="D27" s="64">
        <v>-8212545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122589</v>
      </c>
      <c r="C34" s="52"/>
      <c r="D34" s="64">
        <v>2929891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-2238319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-1835982</v>
      </c>
      <c r="C39" s="52"/>
      <c r="D39" s="64">
        <v>-1258795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11676364</v>
      </c>
      <c r="C42" s="55"/>
      <c r="D42" s="54">
        <f>SUM(D9:D41)</f>
        <v>14772407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-3538712.5</v>
      </c>
      <c r="C44" s="52"/>
      <c r="D44" s="64">
        <v>-2352300.5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8137651.5</v>
      </c>
      <c r="C47" s="58"/>
      <c r="D47" s="67">
        <f>SUM(D42:D46)</f>
        <v>12420106.5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3">
        <f>B47+B55</f>
        <v>8137651.5</v>
      </c>
      <c r="C57" s="76"/>
      <c r="D57" s="83">
        <f>D47+D55</f>
        <v>12420106.5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2021-07-23T13:26:33Z</dcterms:modified>
</cp:coreProperties>
</file>