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0" i="18"/>
  <c r="D10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<sst xmlns="http://schemas.openxmlformats.org/spreadsheetml/2006/main" count="414" uniqueCount="271">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</sst>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28599989+356250</f>
        <v>28956239</v>
      </c>
      <c r="C10" s="52"/>
      <c r="D10" s="64">
        <f>23283761+945000</f>
        <v>24228761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-9400237</v>
      </c>
      <c r="C19" s="52"/>
      <c r="D19" s="64">
        <v>-6784733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-5443840</v>
      </c>
      <c r="C22" s="52"/>
      <c r="D22" s="64">
        <v>-4362392</v>
      </c>
      <c r="E22" s="51"/>
      <c r="F22" s="42"/>
    </row>
    <row r="23" spans="1:6">
      <c r="A23" s="63" t="s">
        <v>249</v>
      </c>
      <c r="B23" s="64">
        <v>-909060</v>
      </c>
      <c r="C23" s="52"/>
      <c r="D23" s="64">
        <v>-728458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-878068</v>
      </c>
      <c r="C26" s="52"/>
      <c r="D26" s="64">
        <v>-1139822</v>
      </c>
      <c r="E26" s="51"/>
      <c r="F26" s="42"/>
    </row>
    <row r="27" spans="1:6">
      <c r="A27" s="45" t="s">
        <v>221</v>
      </c>
      <c r="B27" s="64">
        <v>-10537629</v>
      </c>
      <c r="C27" s="52"/>
      <c r="D27" s="64">
        <v>-8857532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1055452</v>
      </c>
      <c r="C34" s="52"/>
      <c r="D34" s="64">
        <v>280610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-539491</v>
      </c>
      <c r="C39" s="52"/>
      <c r="D39" s="64">
        <v>-418002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2303366</v>
      </c>
      <c r="C42" s="55"/>
      <c r="D42" s="54">
        <f>SUM(D9:D41)</f>
        <v>2218432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-396177</v>
      </c>
      <c r="C44" s="52"/>
      <c r="D44" s="64">
        <v>-367402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1907189</v>
      </c>
      <c r="C47" s="58"/>
      <c r="D47" s="67">
        <f>SUM(D42:D46)</f>
        <v>1851030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1907189</v>
      </c>
      <c r="C57" s="77"/>
      <c r="D57" s="76">
        <f>D47+D55</f>
        <v>1851030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2019-06-28T13:56:30Z</dcterms:modified>
</cp:coreProperties>
</file>