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PTIMUM-server\Mega Optimum - cloud\Bilance\Bilance 2020\xhnsh\qkb\"/>
    </mc:Choice>
  </mc:AlternateContent>
  <bookViews>
    <workbookView xWindow="0" yWindow="0" windowWidth="28800" windowHeight="1230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C23" i="1"/>
  <c r="B12" i="1" l="1"/>
  <c r="B17" i="1" s="1"/>
  <c r="B25" i="1" s="1"/>
  <c r="B27" i="1" s="1"/>
  <c r="C12" i="1"/>
  <c r="C17" i="1"/>
  <c r="C25" i="1" s="1"/>
  <c r="C27" i="1" s="1"/>
  <c r="M25" i="1"/>
  <c r="M11" i="1"/>
  <c r="M20" i="1"/>
  <c r="N19" i="1"/>
  <c r="M24" i="1"/>
  <c r="N8" i="1"/>
  <c r="N21" i="1"/>
  <c r="M9" i="1"/>
  <c r="N13" i="1"/>
  <c r="N18" i="1"/>
  <c r="M8" i="1"/>
  <c r="N15" i="1"/>
  <c r="N23" i="1"/>
  <c r="M17" i="1"/>
  <c r="M27" i="1"/>
  <c r="M7" i="1"/>
  <c r="N9" i="1"/>
  <c r="N27" i="1"/>
  <c r="N11" i="1"/>
  <c r="M6" i="1"/>
  <c r="M10" i="1"/>
  <c r="N16" i="1"/>
  <c r="N22" i="1"/>
  <c r="M22" i="1"/>
  <c r="N24" i="1"/>
  <c r="N7" i="1"/>
  <c r="N20" i="1"/>
  <c r="M15" i="1"/>
  <c r="M23" i="1"/>
  <c r="M21" i="1"/>
  <c r="N6" i="1"/>
  <c r="M19" i="1"/>
  <c r="N25" i="1"/>
  <c r="M12" i="1"/>
  <c r="M14" i="1"/>
  <c r="M18" i="1"/>
  <c r="N14" i="1"/>
  <c r="M16" i="1"/>
  <c r="N26" i="1"/>
  <c r="N17" i="1"/>
  <c r="N10" i="1"/>
  <c r="M26" i="1"/>
  <c r="M13" i="1"/>
  <c r="N12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<sst xmlns="http://schemas.openxmlformats.org/spreadsheetml/2006/main" count="28" uniqueCount="27">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</sst>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E27" sqref="E27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19014351</v>
      </c>
      <c r="C6">
        <v>2804985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-17463656</v>
      </c>
      <c r="C10" s="1">
        <v>-2606279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-564086</v>
      </c>
      <c r="C12" s="16">
        <f>SUM(C13:C14)</f>
        <v>-85509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-483364</v>
      </c>
      <c r="C13" s="1">
        <v>-73272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-80722</v>
      </c>
      <c r="C14" s="1">
        <v>-12237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-68219</v>
      </c>
      <c r="C16" s="1">
        <v>-1896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918390</v>
      </c>
      <c r="C17" s="7">
        <f>SUM(C6:C12,C15:C16)</f>
        <v>111301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0</v>
      </c>
      <c r="C23" s="7">
        <f t="shared" ref="C23" si="2"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B17+B23</f>
        <v>918390</v>
      </c>
      <c r="C25" s="6">
        <f t="shared" ref="C25" si="3">C17+C23</f>
        <v>111301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-69700</v>
      </c>
      <c r="C26" s="1">
        <v>-5565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B25+B26</f>
        <v>848690</v>
      </c>
      <c r="C27" s="2">
        <f t="shared" ref="C27" si="4">C25+C26</f>
        <v>105736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Ervin</cp:lastModifiedBy>
  <dcterms:created xsi:type="dcterms:W3CDTF">2018-06-20T15:30:23Z</dcterms:created>
  <dcterms:modified xsi:type="dcterms:W3CDTF">2021-07-17T13:32:27Z</dcterms:modified>
</cp:coreProperties>
</file>