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0730" windowHeight="9000" activeTab="1"/>
  </bookViews>
  <sheets>
    <sheet name="1-Pasqyra e Pozicioni Financiar" sheetId="1" r:id="rId1"/>
    <sheet name="2.1-Pasqyra e Perform. (natyra)" sheetId="2" r:id="rId2"/>
  </sheets>
  <externalReferences>
    <externalReference r:id="rId3"/>
  </externalReferences>
  <definedNames>
    <definedName name="_Key1" localSheetId="1" hidden="1">[1]PRODUKTE!#REF!</definedName>
    <definedName name="_Key1" hidden="1">[1]PRODUKTE!#REF!</definedName>
    <definedName name="_Key2" localSheetId="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24519"/>
</workbook>
</file>

<file path=xl/calcChain.xml><?xml version="1.0" encoding="utf-8"?>
<calcChain xmlns="http://schemas.openxmlformats.org/spreadsheetml/2006/main">
  <c r="D55" i="2"/>
  <c r="B55"/>
  <c r="D42"/>
  <c r="D47" s="1"/>
  <c r="D57" s="1"/>
  <c r="B42"/>
  <c r="B47" s="1"/>
  <c r="B57" s="1"/>
  <c r="D107" i="1"/>
  <c r="D109" s="1"/>
  <c r="B107"/>
  <c r="B109" s="1"/>
  <c r="D92"/>
  <c r="B92"/>
  <c r="D75"/>
  <c r="D94" s="1"/>
  <c r="B75"/>
  <c r="D55"/>
  <c r="B55"/>
  <c r="D33"/>
  <c r="B33"/>
  <c r="B94" l="1"/>
  <c r="B111" s="1"/>
  <c r="D111"/>
  <c r="D57"/>
  <c r="B57"/>
  <c r="D113" l="1"/>
  <c r="B113"/>
</calcChain>
</file>

<file path=xl/comments1.xml><?xml version="1.0" encoding="utf-8"?>
<comments xmlns="http://schemas.openxmlformats.org/spreadsheetml/2006/main">
  <authors>
    <author>Author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<sst xmlns="http://schemas.openxmlformats.org/spreadsheetml/2006/main" count="172" uniqueCount="150">
  <si>
    <t>Pasqyrat financiare te vitit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</si>
  <si>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</si>
  <si>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</si>
  <si>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</si>
  <si>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</si>
  <si>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</si>
  <si>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</si>
  <si>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</si>
  <si>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</si>
  <si>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</si>
  <si>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</si>
  <si>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</si>
  <si>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</si>
  <si>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</si>
  <si>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</si>
  <si>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</si>
  <si>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</si>
  <si>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</si>
  <si>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</si>
  <si>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</si>
  <si>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</si>
  <si>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</si>
  <si>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</si>
  <si>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</si>
  <si>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</si>
  <si>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</si>
  <si>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</si>
  <si>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</si>
  <si>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</si>
  <si>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</si>
  <si>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</si>
  <si>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</si>
  <si>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</si>
  <si>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</si>
  <si>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</si>
  <si>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</si>
  <si>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</si>
  <si>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</si>
  <si>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</si>
  <si>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</si>
  <si>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</si>
  <si>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</si>
  <si>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</si>
  <si>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</si>
  <si>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</si>
  <si>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</si>
  <si>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</si>
  <si>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</si>
  <si>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</si>
  <si>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</si>
  <si>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</si>
  <si>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</si>
  <si>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</si>
  <si>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</si>
  <si>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</si>
  <si>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</si>
  <si>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</si>
  <si>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</si>
  <si>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</si>
  <si>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</si>
  <si>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</si>
  <si>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</si>
  <si>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</si>
  <si>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</si>
  <si>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</si>
  <si>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</si>
  <si>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</si>
  <si>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</si>
  <si>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</si>
  <si>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</si>
  <si>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</si>
  <si>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</si>
  <si>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</si>
  <si>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</si>
  <si>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</si>
  <si>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</si>
  <si>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</si>
  <si>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</si>
  <si>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</si>
  <si>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</si>
  <si>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</si>
  <si>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</si>
  <si>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</si>
  <si>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</si>
  <si>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</si>
  <si>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</si>
  <si>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</si>
  <si>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</si>
  <si>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</si>
  <si>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</si>
  <si>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t>Korca 2008</t>
  </si>
  <si>
    <t>NIPT K84329001E</t>
  </si>
  <si>
    <t>Lek</t>
  </si>
  <si>
    <t>Pasqyrat financiare te vitit 2019</t>
  </si>
  <si>
    <t>Korca 2008 Sh.A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</si>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</sst>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1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theme="1"/>
      <name val="MS Sans Serif"/>
    </font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sz val="10"/>
      <color indexed="8"/>
      <name val="MS Sans Serif"/>
      <family val="2"/>
    </font>
    <font>
      <b/>
      <i/>
      <sz val="11"/>
      <color indexed="8"/>
      <name val="Times New Roman"/>
      <family val="1"/>
      <charset val="23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4">
    <xf numFmtId="0" fontId="0" fillId="0" borderId="0"/>
    <xf numFmtId="0" fontId="18" fillId="0" borderId="0"/>
    <xf numFmtId="0" fontId="20" fillId="0" borderId="0"/>
    <xf numFmtId="0" fontId="27" fillId="0" borderId="0"/>
    <xf numFmtId="0" fontId="32" fillId="0" borderId="0"/>
    <xf numFmtId="0" fontId="37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7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7" fillId="43" borderId="0" applyNumberFormat="0" applyBorder="0" applyAlignment="0" applyProtection="0"/>
    <xf numFmtId="0" fontId="1" fillId="26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15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3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7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7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1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40" fillId="47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12" borderId="0" applyNumberFormat="0" applyBorder="0" applyAlignment="0" applyProtection="0"/>
    <xf numFmtId="0" fontId="41" fillId="47" borderId="0" applyNumberFormat="0" applyBorder="0" applyAlignment="0" applyProtection="0"/>
    <xf numFmtId="0" fontId="40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6" borderId="0" applyNumberFormat="0" applyBorder="0" applyAlignment="0" applyProtection="0"/>
    <xf numFmtId="0" fontId="41" fillId="37" borderId="0" applyNumberFormat="0" applyBorder="0" applyAlignment="0" applyProtection="0"/>
    <xf numFmtId="0" fontId="40" fillId="44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0" borderId="0" applyNumberFormat="0" applyBorder="0" applyAlignment="0" applyProtection="0"/>
    <xf numFmtId="0" fontId="41" fillId="44" borderId="0" applyNumberFormat="0" applyBorder="0" applyAlignment="0" applyProtection="0"/>
    <xf numFmtId="0" fontId="40" fillId="49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41" fillId="49" borderId="0" applyNumberFormat="0" applyBorder="0" applyAlignment="0" applyProtection="0"/>
    <xf numFmtId="0" fontId="40" fillId="50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28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2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9" borderId="0" applyNumberFormat="0" applyBorder="0" applyAlignment="0" applyProtection="0"/>
    <xf numFmtId="0" fontId="41" fillId="52" borderId="0" applyNumberFormat="0" applyBorder="0" applyAlignment="0" applyProtection="0"/>
    <xf numFmtId="0" fontId="40" fillId="54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3" borderId="0" applyNumberFormat="0" applyBorder="0" applyAlignment="0" applyProtection="0"/>
    <xf numFmtId="0" fontId="41" fillId="54" borderId="0" applyNumberFormat="0" applyBorder="0" applyAlignment="0" applyProtection="0"/>
    <xf numFmtId="0" fontId="40" fillId="5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7" borderId="0" applyNumberFormat="0" applyBorder="0" applyAlignment="0" applyProtection="0"/>
    <xf numFmtId="0" fontId="41" fillId="55" borderId="0" applyNumberFormat="0" applyBorder="0" applyAlignment="0" applyProtection="0"/>
    <xf numFmtId="0" fontId="40" fillId="49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1" borderId="0" applyNumberFormat="0" applyBorder="0" applyAlignment="0" applyProtection="0"/>
    <xf numFmtId="0" fontId="41" fillId="49" borderId="0" applyNumberFormat="0" applyBorder="0" applyAlignment="0" applyProtection="0"/>
    <xf numFmtId="0" fontId="40" fillId="50" borderId="0" applyNumberFormat="0" applyBorder="0" applyAlignment="0" applyProtection="0"/>
    <xf numFmtId="0" fontId="17" fillId="25" borderId="0" applyNumberFormat="0" applyBorder="0" applyAlignment="0" applyProtection="0"/>
    <xf numFmtId="0" fontId="41" fillId="50" borderId="0" applyNumberFormat="0" applyBorder="0" applyAlignment="0" applyProtection="0"/>
    <xf numFmtId="0" fontId="40" fillId="48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29" borderId="0" applyNumberFormat="0" applyBorder="0" applyAlignment="0" applyProtection="0"/>
    <xf numFmtId="0" fontId="41" fillId="48" borderId="0" applyNumberFormat="0" applyBorder="0" applyAlignment="0" applyProtection="0"/>
    <xf numFmtId="0" fontId="4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43" fillId="36" borderId="0" applyNumberFormat="0" applyBorder="0" applyAlignment="0" applyProtection="0"/>
    <xf numFmtId="0" fontId="44" fillId="57" borderId="13" applyNumberFormat="0" applyAlignment="0" applyProtection="0"/>
    <xf numFmtId="0" fontId="45" fillId="58" borderId="4" applyNumberFormat="0" applyAlignment="0" applyProtection="0"/>
    <xf numFmtId="0" fontId="45" fillId="58" borderId="4" applyNumberFormat="0" applyAlignment="0" applyProtection="0"/>
    <xf numFmtId="0" fontId="45" fillId="58" borderId="4" applyNumberFormat="0" applyAlignment="0" applyProtection="0"/>
    <xf numFmtId="0" fontId="45" fillId="58" borderId="4" applyNumberFormat="0" applyAlignment="0" applyProtection="0"/>
    <xf numFmtId="0" fontId="45" fillId="58" borderId="4" applyNumberFormat="0" applyAlignment="0" applyProtection="0"/>
    <xf numFmtId="0" fontId="45" fillId="58" borderId="4" applyNumberFormat="0" applyAlignment="0" applyProtection="0"/>
    <xf numFmtId="0" fontId="11" fillId="6" borderId="4" applyNumberFormat="0" applyAlignment="0" applyProtection="0"/>
    <xf numFmtId="0" fontId="46" fillId="57" borderId="13" applyNumberFormat="0" applyAlignment="0" applyProtection="0"/>
    <xf numFmtId="0" fontId="47" fillId="58" borderId="4" applyNumberFormat="0" applyAlignment="0" applyProtection="0"/>
    <xf numFmtId="0" fontId="47" fillId="58" borderId="4" applyNumberFormat="0" applyAlignment="0" applyProtection="0"/>
    <xf numFmtId="0" fontId="47" fillId="58" borderId="4" applyNumberFormat="0" applyAlignment="0" applyProtection="0"/>
    <xf numFmtId="0" fontId="48" fillId="59" borderId="14" applyNumberFormat="0" applyAlignment="0" applyProtection="0"/>
    <xf numFmtId="0" fontId="13" fillId="7" borderId="7" applyNumberFormat="0" applyAlignment="0" applyProtection="0"/>
    <xf numFmtId="0" fontId="49" fillId="59" borderId="14" applyNumberFormat="0" applyAlignment="0" applyProtection="0"/>
    <xf numFmtId="164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7" fontId="27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2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3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27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51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175" fontId="51" fillId="0" borderId="0" applyFont="0" applyFill="0" applyBorder="0" applyAlignment="0" applyProtection="0"/>
    <xf numFmtId="175" fontId="51" fillId="0" borderId="0" applyFont="0" applyFill="0" applyBorder="0" applyAlignment="0" applyProtection="0"/>
    <xf numFmtId="175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175" fontId="51" fillId="0" borderId="0" applyFont="0" applyFill="0" applyBorder="0" applyAlignment="0" applyProtection="0"/>
    <xf numFmtId="175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175" fontId="51" fillId="0" borderId="0" applyFont="0" applyFill="0" applyBorder="0" applyAlignment="0" applyProtection="0"/>
    <xf numFmtId="175" fontId="51" fillId="0" borderId="0" applyFont="0" applyFill="0" applyBorder="0" applyAlignment="0" applyProtection="0"/>
    <xf numFmtId="175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175" fontId="51" fillId="0" borderId="0" applyFont="0" applyFill="0" applyBorder="0" applyAlignment="0" applyProtection="0"/>
    <xf numFmtId="175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74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59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5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71" fontId="5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4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4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7" fontId="50" fillId="0" borderId="0" applyFont="0" applyFill="0" applyBorder="0" applyAlignment="0" applyProtection="0"/>
    <xf numFmtId="178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8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8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67" fillId="38" borderId="0" applyNumberFormat="0" applyBorder="0" applyAlignment="0" applyProtection="0"/>
    <xf numFmtId="0" fontId="68" fillId="0" borderId="15" applyNumberFormat="0" applyFill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70" fillId="0" borderId="16" applyNumberFormat="0" applyFill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3" fillId="0" borderId="1" applyNumberFormat="0" applyFill="0" applyAlignment="0" applyProtection="0"/>
    <xf numFmtId="0" fontId="71" fillId="0" borderId="15" applyNumberFormat="0" applyFill="0" applyAlignment="0" applyProtection="0"/>
    <xf numFmtId="0" fontId="72" fillId="0" borderId="17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74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4" fillId="0" borderId="2" applyNumberFormat="0" applyFill="0" applyAlignment="0" applyProtection="0"/>
    <xf numFmtId="0" fontId="75" fillId="0" borderId="17" applyNumberFormat="0" applyFill="0" applyAlignment="0" applyProtection="0"/>
    <xf numFmtId="0" fontId="76" fillId="0" borderId="19" applyNumberFormat="0" applyFill="0" applyAlignment="0" applyProtection="0"/>
    <xf numFmtId="0" fontId="77" fillId="0" borderId="20" applyNumberFormat="0" applyFill="0" applyAlignment="0" applyProtection="0"/>
    <xf numFmtId="0" fontId="77" fillId="0" borderId="20" applyNumberFormat="0" applyFill="0" applyAlignment="0" applyProtection="0"/>
    <xf numFmtId="0" fontId="77" fillId="0" borderId="20" applyNumberFormat="0" applyFill="0" applyAlignment="0" applyProtection="0"/>
    <xf numFmtId="0" fontId="77" fillId="0" borderId="20" applyNumberFormat="0" applyFill="0" applyAlignment="0" applyProtection="0"/>
    <xf numFmtId="0" fontId="77" fillId="0" borderId="20" applyNumberFormat="0" applyFill="0" applyAlignment="0" applyProtection="0"/>
    <xf numFmtId="0" fontId="78" fillId="0" borderId="20" applyNumberFormat="0" applyFill="0" applyAlignment="0" applyProtection="0"/>
    <xf numFmtId="0" fontId="77" fillId="0" borderId="20" applyNumberFormat="0" applyFill="0" applyAlignment="0" applyProtection="0"/>
    <xf numFmtId="0" fontId="77" fillId="0" borderId="20" applyNumberFormat="0" applyFill="0" applyAlignment="0" applyProtection="0"/>
    <xf numFmtId="0" fontId="77" fillId="0" borderId="20" applyNumberFormat="0" applyFill="0" applyAlignment="0" applyProtection="0"/>
    <xf numFmtId="0" fontId="77" fillId="0" borderId="20" applyNumberFormat="0" applyFill="0" applyAlignment="0" applyProtection="0"/>
    <xf numFmtId="0" fontId="77" fillId="0" borderId="20" applyNumberFormat="0" applyFill="0" applyAlignment="0" applyProtection="0"/>
    <xf numFmtId="0" fontId="77" fillId="0" borderId="20" applyNumberFormat="0" applyFill="0" applyAlignment="0" applyProtection="0"/>
    <xf numFmtId="0" fontId="5" fillId="0" borderId="3" applyNumberFormat="0" applyFill="0" applyAlignment="0" applyProtection="0"/>
    <xf numFmtId="0" fontId="79" fillId="0" borderId="19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2" fillId="42" borderId="13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5" borderId="4" applyNumberFormat="0" applyAlignment="0" applyProtection="0"/>
    <xf numFmtId="0" fontId="83" fillId="42" borderId="13" applyNumberFormat="0" applyAlignment="0" applyProtection="0"/>
    <xf numFmtId="0" fontId="84" fillId="45" borderId="4" applyNumberFormat="0" applyAlignment="0" applyProtection="0"/>
    <xf numFmtId="0" fontId="84" fillId="45" borderId="4" applyNumberFormat="0" applyAlignment="0" applyProtection="0"/>
    <xf numFmtId="0" fontId="84" fillId="45" borderId="4" applyNumberFormat="0" applyAlignment="0" applyProtection="0"/>
    <xf numFmtId="0" fontId="85" fillId="0" borderId="21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7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12" fillId="0" borderId="6" applyNumberFormat="0" applyFill="0" applyAlignment="0" applyProtection="0"/>
    <xf numFmtId="0" fontId="88" fillId="0" borderId="21" applyNumberFormat="0" applyFill="0" applyAlignment="0" applyProtection="0"/>
    <xf numFmtId="0" fontId="20" fillId="0" borderId="0"/>
    <xf numFmtId="0" fontId="20" fillId="0" borderId="0"/>
    <xf numFmtId="0" fontId="89" fillId="0" borderId="0"/>
    <xf numFmtId="0" fontId="90" fillId="45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8" fillId="4" borderId="0" applyNumberFormat="0" applyBorder="0" applyAlignment="0" applyProtection="0"/>
    <xf numFmtId="0" fontId="92" fillId="45" borderId="0" applyNumberFormat="0" applyBorder="0" applyAlignment="0" applyProtection="0"/>
    <xf numFmtId="0" fontId="50" fillId="0" borderId="0"/>
    <xf numFmtId="0" fontId="1" fillId="0" borderId="0"/>
    <xf numFmtId="0" fontId="1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3" fillId="0" borderId="0"/>
    <xf numFmtId="0" fontId="53" fillId="0" borderId="0"/>
    <xf numFmtId="0" fontId="50" fillId="0" borderId="0"/>
    <xf numFmtId="0" fontId="32" fillId="0" borderId="0"/>
    <xf numFmtId="0" fontId="50" fillId="0" borderId="0"/>
    <xf numFmtId="0" fontId="52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93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6" fillId="0" borderId="0"/>
    <xf numFmtId="0" fontId="9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3" fillId="0" borderId="0"/>
    <xf numFmtId="0" fontId="53" fillId="0" borderId="0"/>
    <xf numFmtId="0" fontId="53" fillId="0" borderId="0"/>
    <xf numFmtId="0" fontId="53" fillId="0" borderId="0"/>
    <xf numFmtId="0" fontId="93" fillId="0" borderId="0"/>
    <xf numFmtId="0" fontId="52" fillId="0" borderId="0"/>
    <xf numFmtId="0" fontId="5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6" fillId="0" borderId="0"/>
    <xf numFmtId="0" fontId="52" fillId="0" borderId="0"/>
    <xf numFmtId="0" fontId="20" fillId="0" borderId="0"/>
    <xf numFmtId="0" fontId="9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32" fillId="0" borderId="0"/>
    <xf numFmtId="0" fontId="52" fillId="0" borderId="0"/>
    <xf numFmtId="0" fontId="50" fillId="0" borderId="0"/>
    <xf numFmtId="0" fontId="32" fillId="0" borderId="0"/>
    <xf numFmtId="0" fontId="52" fillId="0" borderId="0"/>
    <xf numFmtId="0" fontId="3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3" fillId="0" borderId="0"/>
    <xf numFmtId="0" fontId="93" fillId="0" borderId="0"/>
    <xf numFmtId="0" fontId="52" fillId="0" borderId="0"/>
    <xf numFmtId="0" fontId="52" fillId="0" borderId="0"/>
    <xf numFmtId="0" fontId="20" fillId="0" borderId="0"/>
    <xf numFmtId="0" fontId="38" fillId="0" borderId="0"/>
    <xf numFmtId="0" fontId="52" fillId="0" borderId="0"/>
    <xf numFmtId="0" fontId="18" fillId="0" borderId="0"/>
    <xf numFmtId="0" fontId="18" fillId="0" borderId="0"/>
    <xf numFmtId="0" fontId="94" fillId="0" borderId="0"/>
    <xf numFmtId="0" fontId="18" fillId="0" borderId="0"/>
    <xf numFmtId="0" fontId="18" fillId="0" borderId="0"/>
    <xf numFmtId="0" fontId="95" fillId="0" borderId="0"/>
    <xf numFmtId="0" fontId="20" fillId="0" borderId="0"/>
    <xf numFmtId="0" fontId="20" fillId="0" borderId="0"/>
    <xf numFmtId="0" fontId="27" fillId="0" borderId="0"/>
    <xf numFmtId="0" fontId="27" fillId="0" borderId="0"/>
    <xf numFmtId="0" fontId="96" fillId="0" borderId="0"/>
    <xf numFmtId="0" fontId="27" fillId="0" borderId="0"/>
    <xf numFmtId="0" fontId="50" fillId="0" borderId="0"/>
    <xf numFmtId="0" fontId="27" fillId="0" borderId="0"/>
    <xf numFmtId="0" fontId="50" fillId="0" borderId="0"/>
    <xf numFmtId="0" fontId="27" fillId="0" borderId="0"/>
    <xf numFmtId="0" fontId="27" fillId="0" borderId="0"/>
    <xf numFmtId="0" fontId="50" fillId="0" borderId="0"/>
    <xf numFmtId="0" fontId="5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2" fillId="0" borderId="0"/>
    <xf numFmtId="0" fontId="52" fillId="0" borderId="0"/>
    <xf numFmtId="0" fontId="27" fillId="0" borderId="0"/>
    <xf numFmtId="0" fontId="52" fillId="0" borderId="0"/>
    <xf numFmtId="0" fontId="27" fillId="0" borderId="0"/>
    <xf numFmtId="0" fontId="27" fillId="0" borderId="0"/>
    <xf numFmtId="0" fontId="52" fillId="0" borderId="0"/>
    <xf numFmtId="0" fontId="27" fillId="0" borderId="0"/>
    <xf numFmtId="0" fontId="27" fillId="0" borderId="0"/>
    <xf numFmtId="0" fontId="27" fillId="0" borderId="0"/>
    <xf numFmtId="0" fontId="59" fillId="0" borderId="0"/>
    <xf numFmtId="0" fontId="27" fillId="0" borderId="0"/>
    <xf numFmtId="0" fontId="27" fillId="0" borderId="0"/>
    <xf numFmtId="0" fontId="52" fillId="0" borderId="0"/>
    <xf numFmtId="0" fontId="27" fillId="0" borderId="0"/>
    <xf numFmtId="0" fontId="52" fillId="0" borderId="0"/>
    <xf numFmtId="0" fontId="52" fillId="0" borderId="0"/>
    <xf numFmtId="0" fontId="27" fillId="0" borderId="0"/>
    <xf numFmtId="0" fontId="27" fillId="0" borderId="0"/>
    <xf numFmtId="0" fontId="52" fillId="0" borderId="0"/>
    <xf numFmtId="0" fontId="52" fillId="0" borderId="0"/>
    <xf numFmtId="0" fontId="5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2" fillId="0" borderId="0"/>
    <xf numFmtId="0" fontId="52" fillId="0" borderId="0"/>
    <xf numFmtId="0" fontId="56" fillId="0" borderId="0"/>
    <xf numFmtId="0" fontId="27" fillId="0" borderId="0"/>
    <xf numFmtId="0" fontId="27" fillId="0" borderId="0"/>
    <xf numFmtId="0" fontId="59" fillId="0" borderId="0"/>
    <xf numFmtId="0" fontId="27" fillId="0" borderId="0"/>
    <xf numFmtId="0" fontId="27" fillId="0" borderId="0"/>
    <xf numFmtId="0" fontId="1" fillId="0" borderId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52" fillId="0" borderId="0"/>
    <xf numFmtId="0" fontId="52" fillId="0" borderId="0"/>
    <xf numFmtId="0" fontId="20" fillId="0" borderId="0"/>
    <xf numFmtId="0" fontId="52" fillId="0" borderId="0"/>
    <xf numFmtId="0" fontId="52" fillId="0" borderId="0"/>
    <xf numFmtId="0" fontId="52" fillId="0" borderId="0"/>
    <xf numFmtId="0" fontId="56" fillId="0" borderId="0"/>
    <xf numFmtId="0" fontId="59" fillId="0" borderId="0"/>
    <xf numFmtId="0" fontId="52" fillId="0" borderId="0"/>
    <xf numFmtId="0" fontId="5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7" fillId="0" borderId="0"/>
    <xf numFmtId="0" fontId="52" fillId="0" borderId="0"/>
    <xf numFmtId="0" fontId="2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93" fillId="0" borderId="0"/>
    <xf numFmtId="0" fontId="52" fillId="0" borderId="0"/>
    <xf numFmtId="0" fontId="20" fillId="0" borderId="0"/>
    <xf numFmtId="0" fontId="50" fillId="0" borderId="0"/>
    <xf numFmtId="0" fontId="50" fillId="0" borderId="0"/>
    <xf numFmtId="0" fontId="27" fillId="0" borderId="0"/>
    <xf numFmtId="0" fontId="32" fillId="0" borderId="0"/>
    <xf numFmtId="0" fontId="98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93" fillId="0" borderId="0"/>
    <xf numFmtId="0" fontId="27" fillId="0" borderId="0"/>
    <xf numFmtId="0" fontId="27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/>
    <xf numFmtId="0" fontId="93" fillId="0" borderId="0"/>
    <xf numFmtId="0" fontId="52" fillId="0" borderId="0"/>
    <xf numFmtId="0" fontId="56" fillId="0" borderId="0"/>
    <xf numFmtId="0" fontId="5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/>
    <xf numFmtId="0" fontId="52" fillId="0" borderId="0"/>
    <xf numFmtId="0" fontId="5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/>
    <xf numFmtId="0" fontId="93" fillId="0" borderId="0"/>
    <xf numFmtId="0" fontId="50" fillId="0" borderId="0"/>
    <xf numFmtId="0" fontId="50" fillId="0" borderId="0"/>
    <xf numFmtId="0" fontId="52" fillId="0" borderId="0"/>
    <xf numFmtId="0" fontId="52" fillId="0" borderId="0"/>
    <xf numFmtId="0" fontId="93" fillId="0" borderId="0"/>
    <xf numFmtId="0" fontId="52" fillId="0" borderId="0"/>
    <xf numFmtId="0" fontId="56" fillId="0" borderId="0"/>
    <xf numFmtId="0" fontId="93" fillId="0" borderId="0"/>
    <xf numFmtId="0" fontId="93" fillId="0" borderId="0"/>
    <xf numFmtId="0" fontId="1" fillId="0" borderId="0"/>
    <xf numFmtId="0" fontId="52" fillId="0" borderId="0"/>
    <xf numFmtId="0" fontId="50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93" fillId="0" borderId="0"/>
    <xf numFmtId="0" fontId="50" fillId="0" borderId="0"/>
    <xf numFmtId="0" fontId="50" fillId="0" borderId="0"/>
    <xf numFmtId="0" fontId="93" fillId="0" borderId="0"/>
    <xf numFmtId="0" fontId="50" fillId="0" borderId="0"/>
    <xf numFmtId="0" fontId="93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93" fillId="0" borderId="0"/>
    <xf numFmtId="0" fontId="93" fillId="0" borderId="0"/>
    <xf numFmtId="0" fontId="52" fillId="0" borderId="0"/>
    <xf numFmtId="0" fontId="93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93" fillId="0" borderId="0"/>
    <xf numFmtId="0" fontId="52" fillId="0" borderId="0"/>
    <xf numFmtId="0" fontId="52" fillId="0" borderId="0"/>
    <xf numFmtId="0" fontId="52" fillId="0" borderId="0"/>
    <xf numFmtId="0" fontId="93" fillId="0" borderId="0"/>
    <xf numFmtId="0" fontId="52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50" fillId="0" borderId="0"/>
    <xf numFmtId="0" fontId="32" fillId="0" borderId="0"/>
    <xf numFmtId="0" fontId="32" fillId="0" borderId="0"/>
    <xf numFmtId="0" fontId="52" fillId="0" borderId="0"/>
    <xf numFmtId="0" fontId="52" fillId="0" borderId="0"/>
    <xf numFmtId="0" fontId="20" fillId="0" borderId="0"/>
    <xf numFmtId="0" fontId="50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6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52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/>
    <xf numFmtId="0" fontId="52" fillId="0" borderId="0"/>
    <xf numFmtId="0" fontId="93" fillId="0" borderId="0"/>
    <xf numFmtId="0" fontId="93" fillId="0" borderId="0"/>
    <xf numFmtId="0" fontId="20" fillId="0" borderId="0"/>
    <xf numFmtId="0" fontId="32" fillId="39" borderId="23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39" borderId="23" applyNumberFormat="0" applyFont="0" applyAlignment="0" applyProtection="0"/>
    <xf numFmtId="0" fontId="38" fillId="39" borderId="23" applyNumberFormat="0" applyFont="0" applyAlignment="0" applyProtection="0"/>
    <xf numFmtId="0" fontId="99" fillId="57" borderId="24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6" borderId="5" applyNumberFormat="0" applyAlignment="0" applyProtection="0"/>
    <xf numFmtId="0" fontId="100" fillId="57" borderId="24" applyNumberFormat="0" applyAlignment="0" applyProtection="0"/>
    <xf numFmtId="179" fontId="10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02" fillId="0" borderId="0"/>
    <xf numFmtId="0" fontId="103" fillId="0" borderId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9" fillId="0" borderId="25" applyNumberFormat="0" applyFill="0" applyAlignment="0" applyProtection="0"/>
    <xf numFmtId="0" fontId="11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11" fillId="0" borderId="0"/>
    <xf numFmtId="4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2" fontId="50" fillId="0" borderId="0" applyFont="0" applyFill="0" applyBorder="0" applyAlignment="0" applyProtection="0"/>
    <xf numFmtId="44" fontId="50" fillId="0" borderId="0" applyFont="0" applyFill="0" applyBorder="0" applyAlignment="0" applyProtection="0"/>
  </cellStyleXfs>
  <cellXfs count="44">
    <xf numFmtId="0" fontId="0" fillId="0" borderId="0" xfId="0"/>
    <xf numFmtId="0" fontId="19" fillId="0" borderId="0" xfId="1" applyFont="1"/>
    <xf numFmtId="0" fontId="21" fillId="0" borderId="0" xfId="2" applyNumberFormat="1" applyFont="1" applyFill="1" applyBorder="1" applyAlignment="1" applyProtection="1">
      <alignment horizontal="center"/>
    </xf>
    <xf numFmtId="0" fontId="21" fillId="0" borderId="0" xfId="2" applyNumberFormat="1" applyFont="1" applyFill="1" applyBorder="1" applyAlignment="1" applyProtection="1"/>
    <xf numFmtId="0" fontId="22" fillId="0" borderId="0" xfId="1" applyFont="1"/>
    <xf numFmtId="0" fontId="23" fillId="0" borderId="0" xfId="2" applyNumberFormat="1" applyFont="1" applyFill="1" applyBorder="1" applyAlignment="1" applyProtection="1"/>
    <xf numFmtId="0" fontId="24" fillId="0" borderId="0" xfId="2" applyFont="1" applyBorder="1" applyAlignment="1"/>
    <xf numFmtId="3" fontId="25" fillId="0" borderId="0" xfId="2" applyNumberFormat="1" applyFont="1" applyBorder="1" applyAlignment="1">
      <alignment horizontal="center" vertical="center"/>
    </xf>
    <xf numFmtId="3" fontId="26" fillId="0" borderId="0" xfId="2" applyNumberFormat="1" applyFont="1" applyBorder="1" applyAlignment="1">
      <alignment vertical="center"/>
    </xf>
    <xf numFmtId="0" fontId="25" fillId="0" borderId="0" xfId="3" applyFont="1" applyFill="1" applyBorder="1" applyAlignment="1">
      <alignment horizontal="left" vertical="center"/>
    </xf>
    <xf numFmtId="0" fontId="28" fillId="0" borderId="0" xfId="2" applyFont="1"/>
    <xf numFmtId="0" fontId="28" fillId="0" borderId="0" xfId="2" applyFont="1" applyBorder="1"/>
    <xf numFmtId="0" fontId="23" fillId="0" borderId="0" xfId="2" applyNumberFormat="1" applyFont="1" applyFill="1" applyBorder="1" applyAlignment="1" applyProtection="1">
      <alignment wrapText="1"/>
    </xf>
    <xf numFmtId="3" fontId="28" fillId="33" borderId="0" xfId="2" applyNumberFormat="1" applyFont="1" applyFill="1"/>
    <xf numFmtId="37" fontId="28" fillId="0" borderId="0" xfId="2" applyNumberFormat="1" applyFont="1" applyBorder="1"/>
    <xf numFmtId="37" fontId="19" fillId="0" borderId="0" xfId="2" applyNumberFormat="1" applyFont="1"/>
    <xf numFmtId="0" fontId="29" fillId="0" borderId="0" xfId="2" applyNumberFormat="1" applyFont="1" applyFill="1" applyBorder="1" applyAlignment="1" applyProtection="1">
      <alignment horizontal="left" wrapText="1" indent="2"/>
    </xf>
    <xf numFmtId="37" fontId="28" fillId="33" borderId="0" xfId="2" applyNumberFormat="1" applyFont="1" applyFill="1"/>
    <xf numFmtId="37" fontId="28" fillId="0" borderId="0" xfId="2" applyNumberFormat="1" applyFont="1"/>
    <xf numFmtId="37" fontId="25" fillId="0" borderId="10" xfId="2" applyNumberFormat="1" applyFont="1" applyBorder="1" applyAlignment="1">
      <alignment vertical="center"/>
    </xf>
    <xf numFmtId="37" fontId="25" fillId="0" borderId="0" xfId="2" applyNumberFormat="1" applyFont="1" applyBorder="1" applyAlignment="1">
      <alignment vertical="center"/>
    </xf>
    <xf numFmtId="37" fontId="26" fillId="0" borderId="0" xfId="2" applyNumberFormat="1" applyFont="1" applyBorder="1" applyAlignment="1">
      <alignment vertical="center"/>
    </xf>
    <xf numFmtId="37" fontId="25" fillId="0" borderId="11" xfId="2" applyNumberFormat="1" applyFont="1" applyFill="1" applyBorder="1" applyAlignment="1">
      <alignment vertical="center"/>
    </xf>
    <xf numFmtId="37" fontId="25" fillId="0" borderId="0" xfId="2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37" fontId="25" fillId="0" borderId="12" xfId="2" applyNumberFormat="1" applyFont="1" applyFill="1" applyBorder="1" applyAlignment="1">
      <alignment vertical="center"/>
    </xf>
    <xf numFmtId="37" fontId="28" fillId="0" borderId="0" xfId="2" applyNumberFormat="1" applyFont="1" applyFill="1" applyBorder="1"/>
    <xf numFmtId="37" fontId="19" fillId="0" borderId="10" xfId="2" applyNumberFormat="1" applyFont="1" applyBorder="1"/>
    <xf numFmtId="37" fontId="19" fillId="0" borderId="0" xfId="2" applyNumberFormat="1" applyFont="1" applyBorder="1"/>
    <xf numFmtId="0" fontId="30" fillId="0" borderId="0" xfId="2" applyNumberFormat="1" applyFont="1" applyFill="1" applyBorder="1" applyAlignment="1" applyProtection="1">
      <alignment wrapText="1"/>
    </xf>
    <xf numFmtId="37" fontId="28" fillId="0" borderId="0" xfId="2" applyNumberFormat="1" applyFont="1" applyFill="1"/>
    <xf numFmtId="14" fontId="31" fillId="0" borderId="0" xfId="3" applyNumberFormat="1" applyFont="1" applyFill="1" applyBorder="1" applyAlignment="1">
      <alignment horizontal="center" vertical="center"/>
    </xf>
    <xf numFmtId="0" fontId="23" fillId="0" borderId="0" xfId="2" applyNumberFormat="1" applyFont="1" applyFill="1" applyBorder="1" applyAlignment="1" applyProtection="1">
      <alignment vertical="top" wrapText="1"/>
    </xf>
    <xf numFmtId="0" fontId="31" fillId="0" borderId="0" xfId="3" applyFont="1" applyFill="1" applyBorder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1" fillId="0" borderId="0" xfId="4" applyNumberFormat="1" applyFont="1" applyFill="1" applyBorder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37" fontId="34" fillId="0" borderId="0" xfId="4" applyNumberFormat="1" applyFont="1" applyFill="1" applyBorder="1" applyAlignment="1">
      <alignment vertical="center"/>
    </xf>
    <xf numFmtId="0" fontId="31" fillId="0" borderId="0" xfId="4" applyNumberFormat="1" applyFont="1" applyFill="1" applyBorder="1" applyAlignment="1">
      <alignment vertical="center"/>
    </xf>
    <xf numFmtId="0" fontId="112" fillId="0" borderId="0" xfId="2" applyNumberFormat="1" applyFont="1" applyFill="1" applyBorder="1" applyAlignment="1" applyProtection="1"/>
    <xf numFmtId="0" fontId="31" fillId="0" borderId="0" xfId="4" applyNumberFormat="1" applyFont="1" applyFill="1" applyBorder="1" applyAlignment="1">
      <alignment horizontal="left" vertical="center" wrapText="1"/>
    </xf>
    <xf numFmtId="0" fontId="20" fillId="0" borderId="0" xfId="2" applyNumberFormat="1" applyFill="1" applyBorder="1" applyAlignment="1" applyProtection="1"/>
    <xf numFmtId="0" fontId="20" fillId="0" borderId="0" xfId="2" applyFill="1" applyBorder="1" applyAlignment="1" applyProtection="1"/>
    <xf numFmtId="3" fontId="20" fillId="0" borderId="0" xfId="2" applyNumberFormat="1" applyFill="1" applyBorder="1" applyAlignment="1" applyProtection="1"/>
  </cellXfs>
  <cellStyles count="6604">
    <cellStyle name="20% - Accent1 2" xfId="5"/>
    <cellStyle name="20% - Accent1 3" xfId="6"/>
    <cellStyle name="20% - Accent1 3 2" xfId="7"/>
    <cellStyle name="20% - Accent1 3 3" xfId="8"/>
    <cellStyle name="20% - Accent1 3 4" xfId="9"/>
    <cellStyle name="20% - Accent1 3 5" xfId="10"/>
    <cellStyle name="20% - Accent1 3 6" xfId="11"/>
    <cellStyle name="20% - Accent1 3 7" xfId="12"/>
    <cellStyle name="20% - Accent1 4" xfId="13"/>
    <cellStyle name="20% - Accent1 4 2" xfId="14"/>
    <cellStyle name="20% - Accent2 2" xfId="15"/>
    <cellStyle name="20% - Accent2 3" xfId="16"/>
    <cellStyle name="20% - Accent2 3 2" xfId="17"/>
    <cellStyle name="20% - Accent2 3 3" xfId="18"/>
    <cellStyle name="20% - Accent2 3 4" xfId="19"/>
    <cellStyle name="20% - Accent2 3 5" xfId="20"/>
    <cellStyle name="20% - Accent2 3 6" xfId="21"/>
    <cellStyle name="20% - Accent2 3 7" xfId="22"/>
    <cellStyle name="20% - Accent2 4" xfId="23"/>
    <cellStyle name="20% - Accent2 4 2" xfId="24"/>
    <cellStyle name="20% - Accent3 2" xfId="25"/>
    <cellStyle name="20% - Accent3 3" xfId="26"/>
    <cellStyle name="20% - Accent3 3 2" xfId="27"/>
    <cellStyle name="20% - Accent3 3 3" xfId="28"/>
    <cellStyle name="20% - Accent3 3 4" xfId="29"/>
    <cellStyle name="20% - Accent3 3 5" xfId="30"/>
    <cellStyle name="20% - Accent3 3 6" xfId="31"/>
    <cellStyle name="20% - Accent3 3 7" xfId="32"/>
    <cellStyle name="20% - Accent3 4" xfId="33"/>
    <cellStyle name="20% - Accent3 4 2" xfId="34"/>
    <cellStyle name="20% - Accent3 4 3" xfId="35"/>
    <cellStyle name="20% - Accent3 4 4" xfId="36"/>
    <cellStyle name="20% - Accent3 4 5" xfId="37"/>
    <cellStyle name="20% - Accent4 2" xfId="38"/>
    <cellStyle name="20% - Accent4 3" xfId="39"/>
    <cellStyle name="20% - Accent4 3 2" xfId="40"/>
    <cellStyle name="20% - Accent4 3 3" xfId="41"/>
    <cellStyle name="20% - Accent4 3 4" xfId="42"/>
    <cellStyle name="20% - Accent4 3 5" xfId="43"/>
    <cellStyle name="20% - Accent4 3 6" xfId="44"/>
    <cellStyle name="20% - Accent4 3 7" xfId="45"/>
    <cellStyle name="20% - Accent4 4" xfId="46"/>
    <cellStyle name="20% - Accent4 4 2" xfId="47"/>
    <cellStyle name="20% - Accent5 2" xfId="48"/>
    <cellStyle name="20% - Accent5 3" xfId="49"/>
    <cellStyle name="20% - Accent5 4" xfId="50"/>
    <cellStyle name="20% - Accent5 4 2" xfId="51"/>
    <cellStyle name="20% - Accent6 2" xfId="52"/>
    <cellStyle name="20% - Accent6 3" xfId="53"/>
    <cellStyle name="20% - Accent6 3 2" xfId="54"/>
    <cellStyle name="20% - Accent6 3 3" xfId="55"/>
    <cellStyle name="20% - Accent6 3 4" xfId="56"/>
    <cellStyle name="20% - Accent6 3 5" xfId="57"/>
    <cellStyle name="20% - Accent6 3 6" xfId="58"/>
    <cellStyle name="20% - Accent6 3 7" xfId="59"/>
    <cellStyle name="20% - Accent6 4" xfId="60"/>
    <cellStyle name="20% - Accent6 4 2" xfId="61"/>
    <cellStyle name="40% - Accent1 2" xfId="62"/>
    <cellStyle name="40% - Accent1 3" xfId="63"/>
    <cellStyle name="40% - Accent1 3 2" xfId="64"/>
    <cellStyle name="40% - Accent1 3 3" xfId="65"/>
    <cellStyle name="40% - Accent1 3 4" xfId="66"/>
    <cellStyle name="40% - Accent1 3 5" xfId="67"/>
    <cellStyle name="40% - Accent1 3 6" xfId="68"/>
    <cellStyle name="40% - Accent1 3 7" xfId="69"/>
    <cellStyle name="40% - Accent1 4" xfId="70"/>
    <cellStyle name="40% - Accent1 4 2" xfId="71"/>
    <cellStyle name="40% - Accent2 2" xfId="72"/>
    <cellStyle name="40% - Accent2 3" xfId="73"/>
    <cellStyle name="40% - Accent2 4" xfId="74"/>
    <cellStyle name="40% - Accent2 4 2" xfId="75"/>
    <cellStyle name="40% - Accent3 2" xfId="76"/>
    <cellStyle name="40% - Accent3 3" xfId="77"/>
    <cellStyle name="40% - Accent3 3 2" xfId="78"/>
    <cellStyle name="40% - Accent3 3 3" xfId="79"/>
    <cellStyle name="40% - Accent3 3 4" xfId="80"/>
    <cellStyle name="40% - Accent3 3 5" xfId="81"/>
    <cellStyle name="40% - Accent3 3 6" xfId="82"/>
    <cellStyle name="40% - Accent3 3 7" xfId="83"/>
    <cellStyle name="40% - Accent3 4" xfId="84"/>
    <cellStyle name="40% - Accent3 4 2" xfId="85"/>
    <cellStyle name="40% - Accent4 2" xfId="86"/>
    <cellStyle name="40% - Accent4 3" xfId="87"/>
    <cellStyle name="40% - Accent4 3 2" xfId="88"/>
    <cellStyle name="40% - Accent4 3 3" xfId="89"/>
    <cellStyle name="40% - Accent4 3 4" xfId="90"/>
    <cellStyle name="40% - Accent4 3 5" xfId="91"/>
    <cellStyle name="40% - Accent4 3 6" xfId="92"/>
    <cellStyle name="40% - Accent4 3 7" xfId="93"/>
    <cellStyle name="40% - Accent4 4" xfId="94"/>
    <cellStyle name="40% - Accent4 4 2" xfId="95"/>
    <cellStyle name="40% - Accent5 2" xfId="96"/>
    <cellStyle name="40% - Accent5 3" xfId="97"/>
    <cellStyle name="40% - Accent5 3 2" xfId="98"/>
    <cellStyle name="40% - Accent5 3 3" xfId="99"/>
    <cellStyle name="40% - Accent5 3 4" xfId="100"/>
    <cellStyle name="40% - Accent5 3 5" xfId="101"/>
    <cellStyle name="40% - Accent5 3 6" xfId="102"/>
    <cellStyle name="40% - Accent5 3 7" xfId="103"/>
    <cellStyle name="40% - Accent5 4" xfId="104"/>
    <cellStyle name="40% - Accent5 4 2" xfId="105"/>
    <cellStyle name="40% - Accent6 2" xfId="106"/>
    <cellStyle name="40% - Accent6 3" xfId="107"/>
    <cellStyle name="40% - Accent6 3 2" xfId="108"/>
    <cellStyle name="40% - Accent6 3 3" xfId="109"/>
    <cellStyle name="40% - Accent6 3 4" xfId="110"/>
    <cellStyle name="40% - Accent6 3 5" xfId="111"/>
    <cellStyle name="40% - Accent6 3 6" xfId="112"/>
    <cellStyle name="40% - Accent6 3 7" xfId="113"/>
    <cellStyle name="40% - Accent6 4" xfId="114"/>
    <cellStyle name="40% - Accent6 4 2" xfId="115"/>
    <cellStyle name="60% - Accent1 2" xfId="116"/>
    <cellStyle name="60% - Accent1 3" xfId="117"/>
    <cellStyle name="60% - Accent1 3 2" xfId="118"/>
    <cellStyle name="60% - Accent1 3 3" xfId="119"/>
    <cellStyle name="60% - Accent1 3 4" xfId="120"/>
    <cellStyle name="60% - Accent1 3 5" xfId="121"/>
    <cellStyle name="60% - Accent1 3 6" xfId="122"/>
    <cellStyle name="60% - Accent1 3 7" xfId="123"/>
    <cellStyle name="60% - Accent1 4" xfId="124"/>
    <cellStyle name="60% - Accent2 2" xfId="125"/>
    <cellStyle name="60% - Accent2 3" xfId="126"/>
    <cellStyle name="60% - Accent2 3 2" xfId="127"/>
    <cellStyle name="60% - Accent2 3 3" xfId="128"/>
    <cellStyle name="60% - Accent2 3 4" xfId="129"/>
    <cellStyle name="60% - Accent2 3 5" xfId="130"/>
    <cellStyle name="60% - Accent2 3 6" xfId="131"/>
    <cellStyle name="60% - Accent2 3 7" xfId="132"/>
    <cellStyle name="60% - Accent2 4" xfId="133"/>
    <cellStyle name="60% - Accent3 2" xfId="134"/>
    <cellStyle name="60% - Accent3 3" xfId="135"/>
    <cellStyle name="60% - Accent3 3 2" xfId="136"/>
    <cellStyle name="60% - Accent3 3 3" xfId="137"/>
    <cellStyle name="60% - Accent3 3 4" xfId="138"/>
    <cellStyle name="60% - Accent3 3 5" xfId="139"/>
    <cellStyle name="60% - Accent3 3 6" xfId="140"/>
    <cellStyle name="60% - Accent3 3 7" xfId="141"/>
    <cellStyle name="60% - Accent3 4" xfId="142"/>
    <cellStyle name="60% - Accent4 2" xfId="143"/>
    <cellStyle name="60% - Accent4 3" xfId="144"/>
    <cellStyle name="60% - Accent4 3 2" xfId="145"/>
    <cellStyle name="60% - Accent4 3 3" xfId="146"/>
    <cellStyle name="60% - Accent4 3 4" xfId="147"/>
    <cellStyle name="60% - Accent4 3 5" xfId="148"/>
    <cellStyle name="60% - Accent4 3 6" xfId="149"/>
    <cellStyle name="60% - Accent4 3 7" xfId="150"/>
    <cellStyle name="60% - Accent4 4" xfId="151"/>
    <cellStyle name="60% - Accent5 2" xfId="152"/>
    <cellStyle name="60% - Accent5 3" xfId="153"/>
    <cellStyle name="60% - Accent5 3 2" xfId="154"/>
    <cellStyle name="60% - Accent5 3 3" xfId="155"/>
    <cellStyle name="60% - Accent5 3 4" xfId="156"/>
    <cellStyle name="60% - Accent5 3 5" xfId="157"/>
    <cellStyle name="60% - Accent5 3 6" xfId="158"/>
    <cellStyle name="60% - Accent5 3 7" xfId="159"/>
    <cellStyle name="60% - Accent5 4" xfId="160"/>
    <cellStyle name="60% - Accent6 2" xfId="161"/>
    <cellStyle name="60% - Accent6 3" xfId="162"/>
    <cellStyle name="60% - Accent6 3 2" xfId="163"/>
    <cellStyle name="60% - Accent6 3 3" xfId="164"/>
    <cellStyle name="60% - Accent6 3 4" xfId="165"/>
    <cellStyle name="60% - Accent6 3 5" xfId="166"/>
    <cellStyle name="60% - Accent6 3 6" xfId="167"/>
    <cellStyle name="60% - Accent6 3 7" xfId="168"/>
    <cellStyle name="60% - Accent6 4" xfId="169"/>
    <cellStyle name="Accent1 2" xfId="170"/>
    <cellStyle name="Accent1 3" xfId="171"/>
    <cellStyle name="Accent1 3 2" xfId="172"/>
    <cellStyle name="Accent1 3 3" xfId="173"/>
    <cellStyle name="Accent1 3 4" xfId="174"/>
    <cellStyle name="Accent1 3 5" xfId="175"/>
    <cellStyle name="Accent1 3 6" xfId="176"/>
    <cellStyle name="Accent1 3 7" xfId="177"/>
    <cellStyle name="Accent1 4" xfId="178"/>
    <cellStyle name="Accent2 2" xfId="179"/>
    <cellStyle name="Accent2 3" xfId="180"/>
    <cellStyle name="Accent2 3 2" xfId="181"/>
    <cellStyle name="Accent2 3 3" xfId="182"/>
    <cellStyle name="Accent2 3 4" xfId="183"/>
    <cellStyle name="Accent2 3 5" xfId="184"/>
    <cellStyle name="Accent2 3 6" xfId="185"/>
    <cellStyle name="Accent2 3 7" xfId="186"/>
    <cellStyle name="Accent2 4" xfId="187"/>
    <cellStyle name="Accent3 2" xfId="188"/>
    <cellStyle name="Accent3 3" xfId="189"/>
    <cellStyle name="Accent3 3 2" xfId="190"/>
    <cellStyle name="Accent3 3 3" xfId="191"/>
    <cellStyle name="Accent3 3 4" xfId="192"/>
    <cellStyle name="Accent3 3 5" xfId="193"/>
    <cellStyle name="Accent3 3 6" xfId="194"/>
    <cellStyle name="Accent3 3 7" xfId="195"/>
    <cellStyle name="Accent3 4" xfId="196"/>
    <cellStyle name="Accent4 2" xfId="197"/>
    <cellStyle name="Accent4 3" xfId="198"/>
    <cellStyle name="Accent4 3 2" xfId="199"/>
    <cellStyle name="Accent4 3 3" xfId="200"/>
    <cellStyle name="Accent4 3 4" xfId="201"/>
    <cellStyle name="Accent4 3 5" xfId="202"/>
    <cellStyle name="Accent4 3 6" xfId="203"/>
    <cellStyle name="Accent4 3 7" xfId="204"/>
    <cellStyle name="Accent4 4" xfId="205"/>
    <cellStyle name="Accent5 2" xfId="206"/>
    <cellStyle name="Accent5 3" xfId="207"/>
    <cellStyle name="Accent5 4" xfId="208"/>
    <cellStyle name="Accent6 2" xfId="209"/>
    <cellStyle name="Accent6 3" xfId="210"/>
    <cellStyle name="Accent6 3 2" xfId="211"/>
    <cellStyle name="Accent6 3 3" xfId="212"/>
    <cellStyle name="Accent6 3 4" xfId="213"/>
    <cellStyle name="Accent6 3 5" xfId="214"/>
    <cellStyle name="Accent6 3 6" xfId="215"/>
    <cellStyle name="Accent6 3 7" xfId="216"/>
    <cellStyle name="Accent6 4" xfId="217"/>
    <cellStyle name="Bad 2" xfId="218"/>
    <cellStyle name="Bad 3" xfId="219"/>
    <cellStyle name="Bad 3 2" xfId="220"/>
    <cellStyle name="Bad 3 3" xfId="221"/>
    <cellStyle name="Bad 3 4" xfId="222"/>
    <cellStyle name="Bad 3 5" xfId="223"/>
    <cellStyle name="Bad 3 6" xfId="224"/>
    <cellStyle name="Bad 3 7" xfId="225"/>
    <cellStyle name="Bad 4" xfId="226"/>
    <cellStyle name="Calculation 2" xfId="227"/>
    <cellStyle name="Calculation 3" xfId="228"/>
    <cellStyle name="Calculation 3 2" xfId="229"/>
    <cellStyle name="Calculation 3 3" xfId="230"/>
    <cellStyle name="Calculation 3 4" xfId="231"/>
    <cellStyle name="Calculation 3 5" xfId="232"/>
    <cellStyle name="Calculation 3 6" xfId="233"/>
    <cellStyle name="Calculation 3 7" xfId="234"/>
    <cellStyle name="Calculation 4" xfId="235"/>
    <cellStyle name="Calculation 4 2" xfId="236"/>
    <cellStyle name="Calculation 4 3" xfId="237"/>
    <cellStyle name="Calculation 4 4" xfId="238"/>
    <cellStyle name="Check Cell 2" xfId="239"/>
    <cellStyle name="Check Cell 3" xfId="240"/>
    <cellStyle name="Check Cell 4" xfId="241"/>
    <cellStyle name="Comma [0] 2" xfId="242"/>
    <cellStyle name="Comma [0] 2 2" xfId="243"/>
    <cellStyle name="Comma [0] 2 2 2" xfId="244"/>
    <cellStyle name="Comma [0] 2 2 2 2" xfId="245"/>
    <cellStyle name="Comma [0] 2 2 2 3" xfId="246"/>
    <cellStyle name="Comma [0] 2 2 3" xfId="247"/>
    <cellStyle name="Comma [0] 2 2 4" xfId="248"/>
    <cellStyle name="Comma [0] 2 2 5" xfId="249"/>
    <cellStyle name="Comma [0] 2 2 6" xfId="250"/>
    <cellStyle name="Comma [0] 2 3" xfId="251"/>
    <cellStyle name="Comma [0] 2 3 2" xfId="252"/>
    <cellStyle name="Comma [0] 2 3 3" xfId="253"/>
    <cellStyle name="Comma [0] 2 3 3 2" xfId="254"/>
    <cellStyle name="Comma [0] 2 3 3 3" xfId="255"/>
    <cellStyle name="Comma [0] 2 3 3 4" xfId="256"/>
    <cellStyle name="Comma [0] 2 3 3 4 2" xfId="257"/>
    <cellStyle name="Comma [0] 2 3 3 4 3" xfId="258"/>
    <cellStyle name="Comma [0] 2 4" xfId="259"/>
    <cellStyle name="Comma [0] 2 5" xfId="260"/>
    <cellStyle name="Comma [0] 2 5 2" xfId="261"/>
    <cellStyle name="Comma [0] 2 5 3" xfId="262"/>
    <cellStyle name="Comma [0] 2 6" xfId="263"/>
    <cellStyle name="Comma [0] 2 6 2" xfId="264"/>
    <cellStyle name="Comma [0] 2 6 3" xfId="265"/>
    <cellStyle name="Comma [0] 2 7" xfId="266"/>
    <cellStyle name="Comma [0] 2 7 2" xfId="267"/>
    <cellStyle name="Comma [0] 2 7 2 2" xfId="268"/>
    <cellStyle name="Comma [0] 2 7 2 3" xfId="269"/>
    <cellStyle name="Comma [0] 2 7 3" xfId="270"/>
    <cellStyle name="Comma [0] 2 7 3 2" xfId="271"/>
    <cellStyle name="Comma [0] 2 7 3 3" xfId="272"/>
    <cellStyle name="Comma [0] 2 7 4" xfId="273"/>
    <cellStyle name="Comma [0] 2 7 5" xfId="274"/>
    <cellStyle name="Comma [0] 3" xfId="275"/>
    <cellStyle name="Comma [0] 3 2" xfId="276"/>
    <cellStyle name="Comma [0] 3 3" xfId="277"/>
    <cellStyle name="Comma [0] 3 4" xfId="278"/>
    <cellStyle name="Comma [0] 3 5" xfId="279"/>
    <cellStyle name="Comma [0] 3 5 2" xfId="280"/>
    <cellStyle name="Comma [0] 3 5 3" xfId="281"/>
    <cellStyle name="Comma [0] 4" xfId="282"/>
    <cellStyle name="Comma [0] 4 2" xfId="283"/>
    <cellStyle name="Comma [0] 4 2 2" xfId="284"/>
    <cellStyle name="Comma [0] 4 3" xfId="285"/>
    <cellStyle name="Comma [0] 4 3 2" xfId="286"/>
    <cellStyle name="Comma [0] 4 3 3" xfId="287"/>
    <cellStyle name="Comma [0] 4 3 3 2" xfId="288"/>
    <cellStyle name="Comma [0] 4 3 3 3" xfId="289"/>
    <cellStyle name="Comma [0] 4 4" xfId="290"/>
    <cellStyle name="Comma [0] 4 5" xfId="291"/>
    <cellStyle name="Comma [0] 4 5 2" xfId="292"/>
    <cellStyle name="Comma [0] 4 5 3" xfId="293"/>
    <cellStyle name="Comma [0] 4 5 4" xfId="294"/>
    <cellStyle name="Comma [0] 4 5 5" xfId="295"/>
    <cellStyle name="Comma [0] 4 5 6" xfId="296"/>
    <cellStyle name="Comma [0] 5" xfId="297"/>
    <cellStyle name="Comma [0] 5 2" xfId="298"/>
    <cellStyle name="Comma [0] 5 3" xfId="299"/>
    <cellStyle name="Comma [0] 5 4" xfId="300"/>
    <cellStyle name="Comma [0] 5 4 2" xfId="301"/>
    <cellStyle name="Comma [0] 5 4 3" xfId="302"/>
    <cellStyle name="Comma [0] 6" xfId="303"/>
    <cellStyle name="Comma [0] 6 2" xfId="304"/>
    <cellStyle name="Comma [0] 6 3" xfId="305"/>
    <cellStyle name="Comma [0] 6 3 2" xfId="306"/>
    <cellStyle name="Comma [0] 6 3 3" xfId="307"/>
    <cellStyle name="Comma [0] 6 3 4" xfId="308"/>
    <cellStyle name="Comma [0] 6 3 5" xfId="309"/>
    <cellStyle name="Comma [0] 6 4" xfId="310"/>
    <cellStyle name="Comma [0] 7" xfId="311"/>
    <cellStyle name="Comma [0] 7 2" xfId="312"/>
    <cellStyle name="Comma [0] 7 3" xfId="313"/>
    <cellStyle name="Comma [0] 7 3 2" xfId="314"/>
    <cellStyle name="Comma [0] 7 3 3" xfId="315"/>
    <cellStyle name="Comma [0] 8" xfId="316"/>
    <cellStyle name="Comma [0] 8 2" xfId="317"/>
    <cellStyle name="Comma [0] 8 3" xfId="318"/>
    <cellStyle name="Comma 10" xfId="319"/>
    <cellStyle name="Comma 10 2" xfId="320"/>
    <cellStyle name="Comma 10 2 2" xfId="321"/>
    <cellStyle name="Comma 10 2 2 2" xfId="322"/>
    <cellStyle name="Comma 10 2 2 2 2" xfId="323"/>
    <cellStyle name="Comma 10 2 2 3" xfId="324"/>
    <cellStyle name="Comma 10 2 2 3 2" xfId="325"/>
    <cellStyle name="Comma 10 2 2 3 3" xfId="326"/>
    <cellStyle name="Comma 10 2 2 3 4" xfId="327"/>
    <cellStyle name="Comma 10 2 2 4" xfId="328"/>
    <cellStyle name="Comma 10 2 2 4 2" xfId="329"/>
    <cellStyle name="Comma 10 2 2 5" xfId="330"/>
    <cellStyle name="Comma 10 2 2 5 2" xfId="331"/>
    <cellStyle name="Comma 10 2 3" xfId="332"/>
    <cellStyle name="Comma 10 2 3 2" xfId="333"/>
    <cellStyle name="Comma 10 2 3 2 2" xfId="334"/>
    <cellStyle name="Comma 10 2 3 3" xfId="335"/>
    <cellStyle name="Comma 10 2 3 3 2" xfId="336"/>
    <cellStyle name="Comma 10 2 3 4" xfId="337"/>
    <cellStyle name="Comma 10 2 3 4 2" xfId="338"/>
    <cellStyle name="Comma 10 2 3 5" xfId="339"/>
    <cellStyle name="Comma 10 2 4" xfId="340"/>
    <cellStyle name="Comma 10 2 4 2" xfId="341"/>
    <cellStyle name="Comma 10 2 4 2 2" xfId="342"/>
    <cellStyle name="Comma 10 2 4 3" xfId="343"/>
    <cellStyle name="Comma 10 2 4 3 2" xfId="344"/>
    <cellStyle name="Comma 10 2 4 4" xfId="345"/>
    <cellStyle name="Comma 10 2 4 4 2" xfId="346"/>
    <cellStyle name="Comma 10 2 5" xfId="347"/>
    <cellStyle name="Comma 10 2 5 2" xfId="348"/>
    <cellStyle name="Comma 10 2 5 2 2" xfId="349"/>
    <cellStyle name="Comma 10 2 5 3" xfId="350"/>
    <cellStyle name="Comma 10 2 5 3 2" xfId="351"/>
    <cellStyle name="Comma 10 2 5 4" xfId="352"/>
    <cellStyle name="Comma 10 2 5 5" xfId="353"/>
    <cellStyle name="Comma 10 2 5 5 2" xfId="354"/>
    <cellStyle name="Comma 10 2 5 6" xfId="355"/>
    <cellStyle name="Comma 10 2 6" xfId="356"/>
    <cellStyle name="Comma 10 3" xfId="357"/>
    <cellStyle name="Comma 10 3 2" xfId="358"/>
    <cellStyle name="Comma 10 3 3" xfId="359"/>
    <cellStyle name="Comma 10 3 4" xfId="360"/>
    <cellStyle name="Comma 10 3 4 2" xfId="361"/>
    <cellStyle name="Comma 10 3 5" xfId="362"/>
    <cellStyle name="Comma 10 3 6" xfId="363"/>
    <cellStyle name="Comma 10 3 6 2" xfId="364"/>
    <cellStyle name="Comma 10 3 6 3" xfId="365"/>
    <cellStyle name="Comma 10 3 7" xfId="366"/>
    <cellStyle name="Comma 10 3 7 2" xfId="367"/>
    <cellStyle name="Comma 10 3 7 3" xfId="368"/>
    <cellStyle name="Comma 10 4" xfId="369"/>
    <cellStyle name="Comma 10 4 2" xfId="370"/>
    <cellStyle name="Comma 10 4 2 2" xfId="371"/>
    <cellStyle name="Comma 10 4 3" xfId="372"/>
    <cellStyle name="Comma 10 4 3 2" xfId="373"/>
    <cellStyle name="Comma 10 4 4" xfId="374"/>
    <cellStyle name="Comma 10 4 4 2" xfId="375"/>
    <cellStyle name="Comma 10 4 5" xfId="376"/>
    <cellStyle name="Comma 10 4 5 2" xfId="377"/>
    <cellStyle name="Comma 10 5" xfId="378"/>
    <cellStyle name="Comma 10 5 2" xfId="379"/>
    <cellStyle name="Comma 10 5 2 2" xfId="380"/>
    <cellStyle name="Comma 10 5 3" xfId="381"/>
    <cellStyle name="Comma 10 5 3 2" xfId="382"/>
    <cellStyle name="Comma 10 5 4" xfId="383"/>
    <cellStyle name="Comma 10 5 4 2" xfId="384"/>
    <cellStyle name="Comma 10 5 5" xfId="385"/>
    <cellStyle name="Comma 10 5 5 2" xfId="386"/>
    <cellStyle name="Comma 10 6" xfId="387"/>
    <cellStyle name="Comma 10 6 2" xfId="388"/>
    <cellStyle name="Comma 10 6 3" xfId="389"/>
    <cellStyle name="Comma 10 6 3 2" xfId="390"/>
    <cellStyle name="Comma 10 6 4" xfId="391"/>
    <cellStyle name="Comma 10 6 4 2" xfId="392"/>
    <cellStyle name="Comma 10 6 5" xfId="393"/>
    <cellStyle name="Comma 10 6 5 2" xfId="394"/>
    <cellStyle name="Comma 10 6 6" xfId="395"/>
    <cellStyle name="Comma 10 6 7" xfId="396"/>
    <cellStyle name="Comma 10 6 7 2" xfId="397"/>
    <cellStyle name="Comma 10 7" xfId="398"/>
    <cellStyle name="Comma 10 7 2" xfId="399"/>
    <cellStyle name="Comma 10 7 2 2" xfId="400"/>
    <cellStyle name="Comma 10 7 3" xfId="401"/>
    <cellStyle name="Comma 10 7 3 2" xfId="402"/>
    <cellStyle name="Comma 10 7 4" xfId="403"/>
    <cellStyle name="Comma 10 7 4 2" xfId="404"/>
    <cellStyle name="Comma 10 7 5" xfId="405"/>
    <cellStyle name="Comma 10 8" xfId="406"/>
    <cellStyle name="Comma 100" xfId="407"/>
    <cellStyle name="Comma 100 2" xfId="408"/>
    <cellStyle name="Comma 100 3" xfId="409"/>
    <cellStyle name="Comma 100 3 2" xfId="410"/>
    <cellStyle name="Comma 100 3 3" xfId="411"/>
    <cellStyle name="Comma 100 3 4" xfId="412"/>
    <cellStyle name="Comma 100 3 4 2" xfId="413"/>
    <cellStyle name="Comma 100 3 4 3" xfId="414"/>
    <cellStyle name="Comma 100 4" xfId="415"/>
    <cellStyle name="Comma 100 4 2" xfId="416"/>
    <cellStyle name="Comma 100 5" xfId="417"/>
    <cellStyle name="Comma 100 6" xfId="418"/>
    <cellStyle name="Comma 100 6 2" xfId="419"/>
    <cellStyle name="Comma 101" xfId="420"/>
    <cellStyle name="Comma 101 2" xfId="421"/>
    <cellStyle name="Comma 101 3" xfId="422"/>
    <cellStyle name="Comma 101 3 2" xfId="423"/>
    <cellStyle name="Comma 101 3 3" xfId="424"/>
    <cellStyle name="Comma 101 3 4" xfId="425"/>
    <cellStyle name="Comma 101 3 4 2" xfId="426"/>
    <cellStyle name="Comma 101 3 4 3" xfId="427"/>
    <cellStyle name="Comma 101 4" xfId="428"/>
    <cellStyle name="Comma 101 4 2" xfId="429"/>
    <cellStyle name="Comma 101 5" xfId="430"/>
    <cellStyle name="Comma 101 6" xfId="431"/>
    <cellStyle name="Comma 101 6 2" xfId="432"/>
    <cellStyle name="Comma 102" xfId="433"/>
    <cellStyle name="Comma 102 2" xfId="434"/>
    <cellStyle name="Comma 102 3" xfId="435"/>
    <cellStyle name="Comma 102 3 2" xfId="436"/>
    <cellStyle name="Comma 102 3 3" xfId="437"/>
    <cellStyle name="Comma 102 3 4" xfId="438"/>
    <cellStyle name="Comma 102 3 4 2" xfId="439"/>
    <cellStyle name="Comma 102 3 4 3" xfId="440"/>
    <cellStyle name="Comma 102 4" xfId="441"/>
    <cellStyle name="Comma 102 4 2" xfId="442"/>
    <cellStyle name="Comma 102 5" xfId="443"/>
    <cellStyle name="Comma 102 6" xfId="444"/>
    <cellStyle name="Comma 102 6 2" xfId="445"/>
    <cellStyle name="Comma 103" xfId="446"/>
    <cellStyle name="Comma 103 2" xfId="447"/>
    <cellStyle name="Comma 103 3" xfId="448"/>
    <cellStyle name="Comma 103 3 2" xfId="449"/>
    <cellStyle name="Comma 103 3 3" xfId="450"/>
    <cellStyle name="Comma 103 3 4" xfId="451"/>
    <cellStyle name="Comma 103 3 4 2" xfId="452"/>
    <cellStyle name="Comma 103 3 4 3" xfId="453"/>
    <cellStyle name="Comma 103 4" xfId="454"/>
    <cellStyle name="Comma 103 4 2" xfId="455"/>
    <cellStyle name="Comma 103 5" xfId="456"/>
    <cellStyle name="Comma 103 6" xfId="457"/>
    <cellStyle name="Comma 103 6 2" xfId="458"/>
    <cellStyle name="Comma 104" xfId="459"/>
    <cellStyle name="Comma 104 2" xfId="460"/>
    <cellStyle name="Comma 104 3" xfId="461"/>
    <cellStyle name="Comma 104 3 2" xfId="462"/>
    <cellStyle name="Comma 104 3 3" xfId="463"/>
    <cellStyle name="Comma 104 3 4" xfId="464"/>
    <cellStyle name="Comma 104 3 4 2" xfId="465"/>
    <cellStyle name="Comma 104 3 4 3" xfId="466"/>
    <cellStyle name="Comma 104 4" xfId="467"/>
    <cellStyle name="Comma 104 4 2" xfId="468"/>
    <cellStyle name="Comma 104 5" xfId="469"/>
    <cellStyle name="Comma 104 6" xfId="470"/>
    <cellStyle name="Comma 104 6 2" xfId="471"/>
    <cellStyle name="Comma 105" xfId="472"/>
    <cellStyle name="Comma 105 2" xfId="473"/>
    <cellStyle name="Comma 105 3" xfId="474"/>
    <cellStyle name="Comma 105 3 2" xfId="475"/>
    <cellStyle name="Comma 105 3 3" xfId="476"/>
    <cellStyle name="Comma 105 3 4" xfId="477"/>
    <cellStyle name="Comma 105 3 4 2" xfId="478"/>
    <cellStyle name="Comma 105 3 4 3" xfId="479"/>
    <cellStyle name="Comma 105 4" xfId="480"/>
    <cellStyle name="Comma 105 4 2" xfId="481"/>
    <cellStyle name="Comma 105 5" xfId="482"/>
    <cellStyle name="Comma 105 6" xfId="483"/>
    <cellStyle name="Comma 105 6 2" xfId="484"/>
    <cellStyle name="Comma 106" xfId="485"/>
    <cellStyle name="Comma 106 2" xfId="486"/>
    <cellStyle name="Comma 106 3" xfId="487"/>
    <cellStyle name="Comma 106 3 2" xfId="488"/>
    <cellStyle name="Comma 106 3 3" xfId="489"/>
    <cellStyle name="Comma 106 3 4" xfId="490"/>
    <cellStyle name="Comma 106 3 4 2" xfId="491"/>
    <cellStyle name="Comma 106 3 4 3" xfId="492"/>
    <cellStyle name="Comma 106 4" xfId="493"/>
    <cellStyle name="Comma 106 4 2" xfId="494"/>
    <cellStyle name="Comma 106 5" xfId="495"/>
    <cellStyle name="Comma 106 6" xfId="496"/>
    <cellStyle name="Comma 106 6 2" xfId="497"/>
    <cellStyle name="Comma 107" xfId="498"/>
    <cellStyle name="Comma 107 2" xfId="499"/>
    <cellStyle name="Comma 107 3" xfId="500"/>
    <cellStyle name="Comma 107 3 2" xfId="501"/>
    <cellStyle name="Comma 107 3 3" xfId="502"/>
    <cellStyle name="Comma 107 3 4" xfId="503"/>
    <cellStyle name="Comma 107 3 4 2" xfId="504"/>
    <cellStyle name="Comma 107 3 4 3" xfId="505"/>
    <cellStyle name="Comma 107 4" xfId="506"/>
    <cellStyle name="Comma 107 5" xfId="507"/>
    <cellStyle name="Comma 107 6" xfId="508"/>
    <cellStyle name="Comma 107 6 2" xfId="509"/>
    <cellStyle name="Comma 107 6 3" xfId="510"/>
    <cellStyle name="Comma 108" xfId="511"/>
    <cellStyle name="Comma 108 2" xfId="512"/>
    <cellStyle name="Comma 108 3" xfId="513"/>
    <cellStyle name="Comma 108 3 2" xfId="514"/>
    <cellStyle name="Comma 108 3 3" xfId="515"/>
    <cellStyle name="Comma 108 3 4" xfId="516"/>
    <cellStyle name="Comma 108 3 4 2" xfId="517"/>
    <cellStyle name="Comma 108 3 4 3" xfId="518"/>
    <cellStyle name="Comma 108 4" xfId="519"/>
    <cellStyle name="Comma 108 5" xfId="520"/>
    <cellStyle name="Comma 108 6" xfId="521"/>
    <cellStyle name="Comma 108 6 2" xfId="522"/>
    <cellStyle name="Comma 108 6 3" xfId="523"/>
    <cellStyle name="Comma 109" xfId="524"/>
    <cellStyle name="Comma 109 2" xfId="525"/>
    <cellStyle name="Comma 109 3" xfId="526"/>
    <cellStyle name="Comma 109 3 2" xfId="527"/>
    <cellStyle name="Comma 109 3 3" xfId="528"/>
    <cellStyle name="Comma 109 3 4" xfId="529"/>
    <cellStyle name="Comma 109 3 4 2" xfId="530"/>
    <cellStyle name="Comma 109 3 4 3" xfId="531"/>
    <cellStyle name="Comma 109 4" xfId="532"/>
    <cellStyle name="Comma 109 4 2" xfId="533"/>
    <cellStyle name="Comma 109 5" xfId="534"/>
    <cellStyle name="Comma 109 6" xfId="535"/>
    <cellStyle name="Comma 109 6 2" xfId="536"/>
    <cellStyle name="Comma 11" xfId="537"/>
    <cellStyle name="Comma 11 2" xfId="538"/>
    <cellStyle name="Comma 11 2 2" xfId="539"/>
    <cellStyle name="Comma 11 2 2 2" xfId="540"/>
    <cellStyle name="Comma 11 2 2 3" xfId="541"/>
    <cellStyle name="Comma 11 2 2 3 2" xfId="542"/>
    <cellStyle name="Comma 11 2 2 4" xfId="543"/>
    <cellStyle name="Comma 11 2 3" xfId="544"/>
    <cellStyle name="Comma 11 2 3 2" xfId="545"/>
    <cellStyle name="Comma 11 2 4" xfId="546"/>
    <cellStyle name="Comma 11 2 4 2" xfId="547"/>
    <cellStyle name="Comma 11 2 4 3" xfId="548"/>
    <cellStyle name="Comma 11 3" xfId="549"/>
    <cellStyle name="Comma 11 3 2" xfId="550"/>
    <cellStyle name="Comma 11 3 3" xfId="551"/>
    <cellStyle name="Comma 11 3 4" xfId="552"/>
    <cellStyle name="Comma 11 3 4 2" xfId="553"/>
    <cellStyle name="Comma 11 3 4 3" xfId="554"/>
    <cellStyle name="Comma 11 3 5" xfId="555"/>
    <cellStyle name="Comma 11 3 6" xfId="556"/>
    <cellStyle name="Comma 11 3 6 2" xfId="557"/>
    <cellStyle name="Comma 11 3 6 2 2" xfId="558"/>
    <cellStyle name="Comma 11 3 6 2 3" xfId="559"/>
    <cellStyle name="Comma 11 3 6 3" xfId="560"/>
    <cellStyle name="Comma 11 3 6 4" xfId="561"/>
    <cellStyle name="Comma 11 3 6 4 2" xfId="562"/>
    <cellStyle name="Comma 11 3 6 4 3" xfId="563"/>
    <cellStyle name="Comma 11 3 6 5" xfId="564"/>
    <cellStyle name="Comma 11 3 6 6" xfId="565"/>
    <cellStyle name="Comma 11 3 7" xfId="566"/>
    <cellStyle name="Comma 11 3 7 2" xfId="567"/>
    <cellStyle name="Comma 11 3 7 3" xfId="568"/>
    <cellStyle name="Comma 11 4" xfId="569"/>
    <cellStyle name="Comma 11 4 2" xfId="570"/>
    <cellStyle name="Comma 11 4 3" xfId="571"/>
    <cellStyle name="Comma 11 4 4" xfId="572"/>
    <cellStyle name="Comma 11 5" xfId="573"/>
    <cellStyle name="Comma 11 6" xfId="574"/>
    <cellStyle name="Comma 11 6 2" xfId="575"/>
    <cellStyle name="Comma 11 6 3" xfId="576"/>
    <cellStyle name="Comma 11 6 3 2" xfId="577"/>
    <cellStyle name="Comma 11 6 3 3" xfId="578"/>
    <cellStyle name="Comma 11 6 4" xfId="579"/>
    <cellStyle name="Comma 11 6 5" xfId="580"/>
    <cellStyle name="Comma 11 6 5 2" xfId="581"/>
    <cellStyle name="Comma 11 6 6" xfId="582"/>
    <cellStyle name="Comma 11 6 7" xfId="583"/>
    <cellStyle name="Comma 11 7" xfId="584"/>
    <cellStyle name="Comma 11 8" xfId="585"/>
    <cellStyle name="Comma 11 8 2" xfId="586"/>
    <cellStyle name="Comma 11 8 3" xfId="587"/>
    <cellStyle name="Comma 11 9" xfId="588"/>
    <cellStyle name="Comma 110" xfId="589"/>
    <cellStyle name="Comma 110 2" xfId="590"/>
    <cellStyle name="Comma 110 3" xfId="591"/>
    <cellStyle name="Comma 110 3 2" xfId="592"/>
    <cellStyle name="Comma 110 3 3" xfId="593"/>
    <cellStyle name="Comma 110 3 4" xfId="594"/>
    <cellStyle name="Comma 110 3 4 2" xfId="595"/>
    <cellStyle name="Comma 110 3 4 3" xfId="596"/>
    <cellStyle name="Comma 110 4" xfId="597"/>
    <cellStyle name="Comma 110 4 2" xfId="598"/>
    <cellStyle name="Comma 110 5" xfId="599"/>
    <cellStyle name="Comma 110 6" xfId="600"/>
    <cellStyle name="Comma 110 6 2" xfId="601"/>
    <cellStyle name="Comma 111" xfId="602"/>
    <cellStyle name="Comma 111 2" xfId="603"/>
    <cellStyle name="Comma 111 3" xfId="604"/>
    <cellStyle name="Comma 111 3 2" xfId="605"/>
    <cellStyle name="Comma 111 3 3" xfId="606"/>
    <cellStyle name="Comma 111 3 4" xfId="607"/>
    <cellStyle name="Comma 111 3 4 2" xfId="608"/>
    <cellStyle name="Comma 111 3 4 3" xfId="609"/>
    <cellStyle name="Comma 111 4" xfId="610"/>
    <cellStyle name="Comma 111 4 2" xfId="611"/>
    <cellStyle name="Comma 111 5" xfId="612"/>
    <cellStyle name="Comma 111 6" xfId="613"/>
    <cellStyle name="Comma 111 6 2" xfId="614"/>
    <cellStyle name="Comma 112" xfId="615"/>
    <cellStyle name="Comma 112 2" xfId="616"/>
    <cellStyle name="Comma 112 3" xfId="617"/>
    <cellStyle name="Comma 112 3 2" xfId="618"/>
    <cellStyle name="Comma 112 3 3" xfId="619"/>
    <cellStyle name="Comma 112 3 4" xfId="620"/>
    <cellStyle name="Comma 112 3 4 2" xfId="621"/>
    <cellStyle name="Comma 112 3 4 3" xfId="622"/>
    <cellStyle name="Comma 112 4" xfId="623"/>
    <cellStyle name="Comma 112 4 2" xfId="624"/>
    <cellStyle name="Comma 112 5" xfId="625"/>
    <cellStyle name="Comma 112 5 2" xfId="626"/>
    <cellStyle name="Comma 113" xfId="627"/>
    <cellStyle name="Comma 113 2" xfId="628"/>
    <cellStyle name="Comma 113 3" xfId="629"/>
    <cellStyle name="Comma 113 3 2" xfId="630"/>
    <cellStyle name="Comma 113 3 3" xfId="631"/>
    <cellStyle name="Comma 113 3 4" xfId="632"/>
    <cellStyle name="Comma 113 3 4 2" xfId="633"/>
    <cellStyle name="Comma 113 3 4 3" xfId="634"/>
    <cellStyle name="Comma 113 4" xfId="635"/>
    <cellStyle name="Comma 113 4 2" xfId="636"/>
    <cellStyle name="Comma 113 5" xfId="637"/>
    <cellStyle name="Comma 113 5 2" xfId="638"/>
    <cellStyle name="Comma 114" xfId="639"/>
    <cellStyle name="Comma 114 2" xfId="640"/>
    <cellStyle name="Comma 114 3" xfId="641"/>
    <cellStyle name="Comma 114 3 2" xfId="642"/>
    <cellStyle name="Comma 114 3 3" xfId="643"/>
    <cellStyle name="Comma 114 3 4" xfId="644"/>
    <cellStyle name="Comma 114 3 4 2" xfId="645"/>
    <cellStyle name="Comma 114 3 4 3" xfId="646"/>
    <cellStyle name="Comma 114 4" xfId="647"/>
    <cellStyle name="Comma 114 4 2" xfId="648"/>
    <cellStyle name="Comma 114 5" xfId="649"/>
    <cellStyle name="Comma 114 5 2" xfId="650"/>
    <cellStyle name="Comma 115" xfId="651"/>
    <cellStyle name="Comma 115 2" xfId="652"/>
    <cellStyle name="Comma 115 3" xfId="653"/>
    <cellStyle name="Comma 115 3 2" xfId="654"/>
    <cellStyle name="Comma 115 3 3" xfId="655"/>
    <cellStyle name="Comma 115 3 4" xfId="656"/>
    <cellStyle name="Comma 115 3 4 2" xfId="657"/>
    <cellStyle name="Comma 115 3 4 3" xfId="658"/>
    <cellStyle name="Comma 115 4" xfId="659"/>
    <cellStyle name="Comma 115 4 2" xfId="660"/>
    <cellStyle name="Comma 115 5" xfId="661"/>
    <cellStyle name="Comma 115 5 2" xfId="662"/>
    <cellStyle name="Comma 116" xfId="663"/>
    <cellStyle name="Comma 116 2" xfId="664"/>
    <cellStyle name="Comma 116 3" xfId="665"/>
    <cellStyle name="Comma 116 3 2" xfId="666"/>
    <cellStyle name="Comma 116 3 3" xfId="667"/>
    <cellStyle name="Comma 116 3 4" xfId="668"/>
    <cellStyle name="Comma 116 3 4 2" xfId="669"/>
    <cellStyle name="Comma 116 3 4 3" xfId="670"/>
    <cellStyle name="Comma 116 4" xfId="671"/>
    <cellStyle name="Comma 116 4 2" xfId="672"/>
    <cellStyle name="Comma 116 5" xfId="673"/>
    <cellStyle name="Comma 116 5 2" xfId="674"/>
    <cellStyle name="Comma 117" xfId="675"/>
    <cellStyle name="Comma 117 2" xfId="676"/>
    <cellStyle name="Comma 117 3" xfId="677"/>
    <cellStyle name="Comma 117 3 2" xfId="678"/>
    <cellStyle name="Comma 117 3 3" xfId="679"/>
    <cellStyle name="Comma 117 3 4" xfId="680"/>
    <cellStyle name="Comma 117 3 4 2" xfId="681"/>
    <cellStyle name="Comma 117 3 4 3" xfId="682"/>
    <cellStyle name="Comma 117 4" xfId="683"/>
    <cellStyle name="Comma 117 4 2" xfId="684"/>
    <cellStyle name="Comma 117 5" xfId="685"/>
    <cellStyle name="Comma 117 5 2" xfId="686"/>
    <cellStyle name="Comma 118" xfId="687"/>
    <cellStyle name="Comma 118 2" xfId="688"/>
    <cellStyle name="Comma 118 3" xfId="689"/>
    <cellStyle name="Comma 118 3 2" xfId="690"/>
    <cellStyle name="Comma 118 3 3" xfId="691"/>
    <cellStyle name="Comma 118 3 4" xfId="692"/>
    <cellStyle name="Comma 118 3 4 2" xfId="693"/>
    <cellStyle name="Comma 118 3 4 3" xfId="694"/>
    <cellStyle name="Comma 118 4" xfId="695"/>
    <cellStyle name="Comma 118 4 2" xfId="696"/>
    <cellStyle name="Comma 118 5" xfId="697"/>
    <cellStyle name="Comma 118 5 2" xfId="698"/>
    <cellStyle name="Comma 119" xfId="699"/>
    <cellStyle name="Comma 119 2" xfId="700"/>
    <cellStyle name="Comma 119 3" xfId="701"/>
    <cellStyle name="Comma 119 3 2" xfId="702"/>
    <cellStyle name="Comma 119 3 3" xfId="703"/>
    <cellStyle name="Comma 119 3 4" xfId="704"/>
    <cellStyle name="Comma 119 3 4 2" xfId="705"/>
    <cellStyle name="Comma 119 3 4 3" xfId="706"/>
    <cellStyle name="Comma 119 4" xfId="707"/>
    <cellStyle name="Comma 119 4 2" xfId="708"/>
    <cellStyle name="Comma 119 5" xfId="709"/>
    <cellStyle name="Comma 119 5 2" xfId="710"/>
    <cellStyle name="Comma 12" xfId="711"/>
    <cellStyle name="Comma 12 2" xfId="712"/>
    <cellStyle name="Comma 12 2 2" xfId="713"/>
    <cellStyle name="Comma 12 2 2 2" xfId="714"/>
    <cellStyle name="Comma 12 2 2 3" xfId="715"/>
    <cellStyle name="Comma 12 2 2 3 2" xfId="716"/>
    <cellStyle name="Comma 12 2 2 4" xfId="717"/>
    <cellStyle name="Comma 12 2 2 4 2" xfId="718"/>
    <cellStyle name="Comma 12 2 2 5" xfId="719"/>
    <cellStyle name="Comma 12 2 2 5 2" xfId="720"/>
    <cellStyle name="Comma 12 2 3" xfId="721"/>
    <cellStyle name="Comma 12 2 3 2" xfId="722"/>
    <cellStyle name="Comma 12 2 4" xfId="723"/>
    <cellStyle name="Comma 12 3" xfId="724"/>
    <cellStyle name="Comma 12 3 2" xfId="725"/>
    <cellStyle name="Comma 12 3 2 2" xfId="726"/>
    <cellStyle name="Comma 12 3 2 2 2" xfId="727"/>
    <cellStyle name="Comma 12 3 2 3" xfId="728"/>
    <cellStyle name="Comma 12 3 2 3 2" xfId="729"/>
    <cellStyle name="Comma 12 3 2 4" xfId="730"/>
    <cellStyle name="Comma 12 3 2 4 2" xfId="731"/>
    <cellStyle name="Comma 12 4" xfId="732"/>
    <cellStyle name="Comma 12 4 2" xfId="733"/>
    <cellStyle name="Comma 12 4 2 2" xfId="734"/>
    <cellStyle name="Comma 12 4 3" xfId="735"/>
    <cellStyle name="Comma 12 4 3 2" xfId="736"/>
    <cellStyle name="Comma 12 4 4" xfId="737"/>
    <cellStyle name="Comma 12 4 4 2" xfId="738"/>
    <cellStyle name="Comma 12 4 5" xfId="739"/>
    <cellStyle name="Comma 12 5" xfId="740"/>
    <cellStyle name="Comma 12 5 2" xfId="741"/>
    <cellStyle name="Comma 12 5 2 2" xfId="742"/>
    <cellStyle name="Comma 12 5 3" xfId="743"/>
    <cellStyle name="Comma 12 5 3 2" xfId="744"/>
    <cellStyle name="Comma 12 5 4" xfId="745"/>
    <cellStyle name="Comma 12 5 5" xfId="746"/>
    <cellStyle name="Comma 12 5 5 2" xfId="747"/>
    <cellStyle name="Comma 120" xfId="748"/>
    <cellStyle name="Comma 120 2" xfId="749"/>
    <cellStyle name="Comma 120 3" xfId="750"/>
    <cellStyle name="Comma 120 3 2" xfId="751"/>
    <cellStyle name="Comma 120 3 3" xfId="752"/>
    <cellStyle name="Comma 120 3 4" xfId="753"/>
    <cellStyle name="Comma 120 3 4 2" xfId="754"/>
    <cellStyle name="Comma 120 3 4 3" xfId="755"/>
    <cellStyle name="Comma 120 4" xfId="756"/>
    <cellStyle name="Comma 120 4 2" xfId="757"/>
    <cellStyle name="Comma 120 5" xfId="758"/>
    <cellStyle name="Comma 120 6" xfId="759"/>
    <cellStyle name="Comma 120 6 2" xfId="760"/>
    <cellStyle name="Comma 120 6 3" xfId="761"/>
    <cellStyle name="Comma 120 7" xfId="762"/>
    <cellStyle name="Comma 121" xfId="763"/>
    <cellStyle name="Comma 121 2" xfId="764"/>
    <cellStyle name="Comma 121 3" xfId="765"/>
    <cellStyle name="Comma 121 3 2" xfId="766"/>
    <cellStyle name="Comma 121 3 3" xfId="767"/>
    <cellStyle name="Comma 121 3 4" xfId="768"/>
    <cellStyle name="Comma 121 3 4 2" xfId="769"/>
    <cellStyle name="Comma 121 3 4 3" xfId="770"/>
    <cellStyle name="Comma 121 4" xfId="771"/>
    <cellStyle name="Comma 121 4 2" xfId="772"/>
    <cellStyle name="Comma 121 5" xfId="773"/>
    <cellStyle name="Comma 121 5 2" xfId="774"/>
    <cellStyle name="Comma 121 5 2 2" xfId="775"/>
    <cellStyle name="Comma 121 5 3" xfId="776"/>
    <cellStyle name="Comma 121 6" xfId="777"/>
    <cellStyle name="Comma 121 6 2" xfId="778"/>
    <cellStyle name="Comma 121 7" xfId="779"/>
    <cellStyle name="Comma 122" xfId="780"/>
    <cellStyle name="Comma 122 2" xfId="781"/>
    <cellStyle name="Comma 122 3" xfId="782"/>
    <cellStyle name="Comma 122 3 2" xfId="783"/>
    <cellStyle name="Comma 122 3 3" xfId="784"/>
    <cellStyle name="Comma 122 3 4" xfId="785"/>
    <cellStyle name="Comma 122 3 4 2" xfId="786"/>
    <cellStyle name="Comma 122 3 4 3" xfId="787"/>
    <cellStyle name="Comma 122 4" xfId="788"/>
    <cellStyle name="Comma 122 4 2" xfId="789"/>
    <cellStyle name="Comma 122 5" xfId="790"/>
    <cellStyle name="Comma 122 5 2" xfId="791"/>
    <cellStyle name="Comma 122 5 2 2" xfId="792"/>
    <cellStyle name="Comma 122 5 3" xfId="793"/>
    <cellStyle name="Comma 122 6" xfId="794"/>
    <cellStyle name="Comma 122 6 2" xfId="795"/>
    <cellStyle name="Comma 122 7" xfId="796"/>
    <cellStyle name="Comma 123" xfId="797"/>
    <cellStyle name="Comma 123 2" xfId="798"/>
    <cellStyle name="Comma 123 3" xfId="799"/>
    <cellStyle name="Comma 123 3 2" xfId="800"/>
    <cellStyle name="Comma 123 3 3" xfId="801"/>
    <cellStyle name="Comma 123 3 4" xfId="802"/>
    <cellStyle name="Comma 123 3 4 2" xfId="803"/>
    <cellStyle name="Comma 123 3 4 3" xfId="804"/>
    <cellStyle name="Comma 123 4" xfId="805"/>
    <cellStyle name="Comma 123 4 2" xfId="806"/>
    <cellStyle name="Comma 123 5" xfId="807"/>
    <cellStyle name="Comma 123 5 2" xfId="808"/>
    <cellStyle name="Comma 123 5 2 2" xfId="809"/>
    <cellStyle name="Comma 123 5 3" xfId="810"/>
    <cellStyle name="Comma 123 6" xfId="811"/>
    <cellStyle name="Comma 123 6 2" xfId="812"/>
    <cellStyle name="Comma 123 7" xfId="813"/>
    <cellStyle name="Comma 124" xfId="814"/>
    <cellStyle name="Comma 124 2" xfId="815"/>
    <cellStyle name="Comma 124 3" xfId="816"/>
    <cellStyle name="Comma 124 3 2" xfId="817"/>
    <cellStyle name="Comma 124 3 3" xfId="818"/>
    <cellStyle name="Comma 124 3 4" xfId="819"/>
    <cellStyle name="Comma 124 3 4 2" xfId="820"/>
    <cellStyle name="Comma 124 3 4 3" xfId="821"/>
    <cellStyle name="Comma 124 4" xfId="822"/>
    <cellStyle name="Comma 124 4 2" xfId="823"/>
    <cellStyle name="Comma 124 5" xfId="824"/>
    <cellStyle name="Comma 124 5 2" xfId="825"/>
    <cellStyle name="Comma 124 5 2 2" xfId="826"/>
    <cellStyle name="Comma 124 5 3" xfId="827"/>
    <cellStyle name="Comma 124 6" xfId="828"/>
    <cellStyle name="Comma 124 6 2" xfId="829"/>
    <cellStyle name="Comma 124 7" xfId="830"/>
    <cellStyle name="Comma 125" xfId="831"/>
    <cellStyle name="Comma 125 2" xfId="832"/>
    <cellStyle name="Comma 125 2 2" xfId="833"/>
    <cellStyle name="Comma 125 2 2 2" xfId="834"/>
    <cellStyle name="Comma 125 2 3" xfId="835"/>
    <cellStyle name="Comma 125 3" xfId="836"/>
    <cellStyle name="Comma 125 3 2" xfId="837"/>
    <cellStyle name="Comma 125 4" xfId="838"/>
    <cellStyle name="Comma 125 4 2" xfId="839"/>
    <cellStyle name="Comma 125 5" xfId="840"/>
    <cellStyle name="Comma 125 5 2" xfId="841"/>
    <cellStyle name="Comma 125 5 2 2" xfId="842"/>
    <cellStyle name="Comma 125 5 3" xfId="843"/>
    <cellStyle name="Comma 125 6" xfId="844"/>
    <cellStyle name="Comma 125 6 2" xfId="845"/>
    <cellStyle name="Comma 126" xfId="846"/>
    <cellStyle name="Comma 126 2" xfId="847"/>
    <cellStyle name="Comma 126 2 2" xfId="848"/>
    <cellStyle name="Comma 126 2 2 2" xfId="849"/>
    <cellStyle name="Comma 126 2 3" xfId="850"/>
    <cellStyle name="Comma 126 3" xfId="851"/>
    <cellStyle name="Comma 126 3 2" xfId="852"/>
    <cellStyle name="Comma 126 4" xfId="853"/>
    <cellStyle name="Comma 126 4 2" xfId="854"/>
    <cellStyle name="Comma 126 5" xfId="855"/>
    <cellStyle name="Comma 126 5 2" xfId="856"/>
    <cellStyle name="Comma 126 5 2 2" xfId="857"/>
    <cellStyle name="Comma 126 5 3" xfId="858"/>
    <cellStyle name="Comma 126 6" xfId="859"/>
    <cellStyle name="Comma 126 6 2" xfId="860"/>
    <cellStyle name="Comma 127" xfId="861"/>
    <cellStyle name="Comma 127 2" xfId="862"/>
    <cellStyle name="Comma 127 2 2" xfId="863"/>
    <cellStyle name="Comma 127 2 2 2" xfId="864"/>
    <cellStyle name="Comma 127 2 3" xfId="865"/>
    <cellStyle name="Comma 127 3" xfId="866"/>
    <cellStyle name="Comma 127 3 2" xfId="867"/>
    <cellStyle name="Comma 127 4" xfId="868"/>
    <cellStyle name="Comma 127 4 2" xfId="869"/>
    <cellStyle name="Comma 127 5" xfId="870"/>
    <cellStyle name="Comma 127 5 2" xfId="871"/>
    <cellStyle name="Comma 127 5 2 2" xfId="872"/>
    <cellStyle name="Comma 127 5 3" xfId="873"/>
    <cellStyle name="Comma 127 6" xfId="874"/>
    <cellStyle name="Comma 127 6 2" xfId="875"/>
    <cellStyle name="Comma 128" xfId="876"/>
    <cellStyle name="Comma 128 2" xfId="877"/>
    <cellStyle name="Comma 128 2 2" xfId="878"/>
    <cellStyle name="Comma 128 2 2 2" xfId="879"/>
    <cellStyle name="Comma 128 2 3" xfId="880"/>
    <cellStyle name="Comma 128 3" xfId="881"/>
    <cellStyle name="Comma 128 3 2" xfId="882"/>
    <cellStyle name="Comma 128 4" xfId="883"/>
    <cellStyle name="Comma 128 4 2" xfId="884"/>
    <cellStyle name="Comma 128 5" xfId="885"/>
    <cellStyle name="Comma 128 5 2" xfId="886"/>
    <cellStyle name="Comma 128 5 2 2" xfId="887"/>
    <cellStyle name="Comma 128 5 3" xfId="888"/>
    <cellStyle name="Comma 128 6" xfId="889"/>
    <cellStyle name="Comma 128 6 2" xfId="890"/>
    <cellStyle name="Comma 129" xfId="891"/>
    <cellStyle name="Comma 129 2" xfId="892"/>
    <cellStyle name="Comma 129 2 2" xfId="893"/>
    <cellStyle name="Comma 129 2 2 2" xfId="894"/>
    <cellStyle name="Comma 129 2 3" xfId="895"/>
    <cellStyle name="Comma 129 3" xfId="896"/>
    <cellStyle name="Comma 129 3 2" xfId="897"/>
    <cellStyle name="Comma 129 4" xfId="898"/>
    <cellStyle name="Comma 129 4 2" xfId="899"/>
    <cellStyle name="Comma 129 5" xfId="900"/>
    <cellStyle name="Comma 129 5 2" xfId="901"/>
    <cellStyle name="Comma 129 5 2 2" xfId="902"/>
    <cellStyle name="Comma 129 5 3" xfId="903"/>
    <cellStyle name="Comma 129 6" xfId="904"/>
    <cellStyle name="Comma 129 6 2" xfId="905"/>
    <cellStyle name="Comma 13" xfId="906"/>
    <cellStyle name="Comma 13 2" xfId="907"/>
    <cellStyle name="Comma 13 2 2" xfId="908"/>
    <cellStyle name="Comma 13 2 3" xfId="909"/>
    <cellStyle name="Comma 13 2 3 2" xfId="910"/>
    <cellStyle name="Comma 13 2 4" xfId="911"/>
    <cellStyle name="Comma 13 3" xfId="912"/>
    <cellStyle name="Comma 13 4" xfId="913"/>
    <cellStyle name="Comma 13 5" xfId="914"/>
    <cellStyle name="Comma 13 5 2" xfId="915"/>
    <cellStyle name="Comma 13 5 3" xfId="916"/>
    <cellStyle name="Comma 130" xfId="917"/>
    <cellStyle name="Comma 130 2" xfId="918"/>
    <cellStyle name="Comma 130 2 2" xfId="919"/>
    <cellStyle name="Comma 130 2 2 2" xfId="920"/>
    <cellStyle name="Comma 130 2 3" xfId="921"/>
    <cellStyle name="Comma 130 3" xfId="922"/>
    <cellStyle name="Comma 130 3 2" xfId="923"/>
    <cellStyle name="Comma 130 4" xfId="924"/>
    <cellStyle name="Comma 130 4 2" xfId="925"/>
    <cellStyle name="Comma 130 5" xfId="926"/>
    <cellStyle name="Comma 130 5 2" xfId="927"/>
    <cellStyle name="Comma 131" xfId="928"/>
    <cellStyle name="Comma 131 2" xfId="929"/>
    <cellStyle name="Comma 131 3" xfId="930"/>
    <cellStyle name="Comma 131 4" xfId="931"/>
    <cellStyle name="Comma 131 4 2" xfId="932"/>
    <cellStyle name="Comma 132" xfId="933"/>
    <cellStyle name="Comma 132 2" xfId="934"/>
    <cellStyle name="Comma 132 3" xfId="935"/>
    <cellStyle name="Comma 132 3 2" xfId="936"/>
    <cellStyle name="Comma 132 4" xfId="937"/>
    <cellStyle name="Comma 132 4 2" xfId="938"/>
    <cellStyle name="Comma 132 4 2 2" xfId="939"/>
    <cellStyle name="Comma 132 4 3" xfId="940"/>
    <cellStyle name="Comma 132 5" xfId="941"/>
    <cellStyle name="Comma 132 5 2" xfId="942"/>
    <cellStyle name="Comma 133" xfId="943"/>
    <cellStyle name="Comma 133 2" xfId="944"/>
    <cellStyle name="Comma 133 3" xfId="945"/>
    <cellStyle name="Comma 133 4" xfId="946"/>
    <cellStyle name="Comma 133 4 2" xfId="947"/>
    <cellStyle name="Comma 133 5" xfId="948"/>
    <cellStyle name="Comma 133 5 2" xfId="949"/>
    <cellStyle name="Comma 133 5 3" xfId="950"/>
    <cellStyle name="Comma 133 6" xfId="951"/>
    <cellStyle name="Comma 133 6 2" xfId="952"/>
    <cellStyle name="Comma 134" xfId="953"/>
    <cellStyle name="Comma 134 2" xfId="954"/>
    <cellStyle name="Comma 134 3" xfId="955"/>
    <cellStyle name="Comma 134 3 2" xfId="956"/>
    <cellStyle name="Comma 134 4" xfId="957"/>
    <cellStyle name="Comma 134 4 2" xfId="958"/>
    <cellStyle name="Comma 134 4 2 2" xfId="959"/>
    <cellStyle name="Comma 134 4 3" xfId="960"/>
    <cellStyle name="Comma 134 5" xfId="961"/>
    <cellStyle name="Comma 134 5 2" xfId="962"/>
    <cellStyle name="Comma 135" xfId="963"/>
    <cellStyle name="Comma 135 2" xfId="964"/>
    <cellStyle name="Comma 135 3" xfId="965"/>
    <cellStyle name="Comma 135 3 2" xfId="966"/>
    <cellStyle name="Comma 135 4" xfId="967"/>
    <cellStyle name="Comma 135 4 2" xfId="968"/>
    <cellStyle name="Comma 135 4 2 2" xfId="969"/>
    <cellStyle name="Comma 135 4 3" xfId="970"/>
    <cellStyle name="Comma 135 5" xfId="971"/>
    <cellStyle name="Comma 135 5 2" xfId="972"/>
    <cellStyle name="Comma 136" xfId="973"/>
    <cellStyle name="Comma 136 2" xfId="974"/>
    <cellStyle name="Comma 136 2 2" xfId="975"/>
    <cellStyle name="Comma 136 3" xfId="976"/>
    <cellStyle name="Comma 136 3 2" xfId="977"/>
    <cellStyle name="Comma 136 4" xfId="978"/>
    <cellStyle name="Comma 136 4 2" xfId="979"/>
    <cellStyle name="Comma 136 4 2 2" xfId="980"/>
    <cellStyle name="Comma 136 4 3" xfId="981"/>
    <cellStyle name="Comma 136 5" xfId="982"/>
    <cellStyle name="Comma 136 5 2" xfId="983"/>
    <cellStyle name="Comma 137" xfId="984"/>
    <cellStyle name="Comma 137 2" xfId="985"/>
    <cellStyle name="Comma 137 2 2" xfId="986"/>
    <cellStyle name="Comma 137 3" xfId="987"/>
    <cellStyle name="Comma 137 3 2" xfId="988"/>
    <cellStyle name="Comma 137 4" xfId="989"/>
    <cellStyle name="Comma 137 4 2" xfId="990"/>
    <cellStyle name="Comma 137 4 2 2" xfId="991"/>
    <cellStyle name="Comma 137 4 3" xfId="992"/>
    <cellStyle name="Comma 137 5" xfId="993"/>
    <cellStyle name="Comma 137 5 2" xfId="994"/>
    <cellStyle name="Comma 138" xfId="995"/>
    <cellStyle name="Comma 138 2" xfId="996"/>
    <cellStyle name="Comma 138 3" xfId="997"/>
    <cellStyle name="Comma 138 3 2" xfId="998"/>
    <cellStyle name="Comma 138 4" xfId="999"/>
    <cellStyle name="Comma 138 4 2" xfId="1000"/>
    <cellStyle name="Comma 138 4 2 2" xfId="1001"/>
    <cellStyle name="Comma 138 4 3" xfId="1002"/>
    <cellStyle name="Comma 138 5" xfId="1003"/>
    <cellStyle name="Comma 138 5 2" xfId="1004"/>
    <cellStyle name="Comma 139" xfId="1005"/>
    <cellStyle name="Comma 139 2" xfId="1006"/>
    <cellStyle name="Comma 139 3" xfId="1007"/>
    <cellStyle name="Comma 139 3 2" xfId="1008"/>
    <cellStyle name="Comma 139 4" xfId="1009"/>
    <cellStyle name="Comma 139 4 2" xfId="1010"/>
    <cellStyle name="Comma 139 4 2 2" xfId="1011"/>
    <cellStyle name="Comma 139 4 3" xfId="1012"/>
    <cellStyle name="Comma 139 5" xfId="1013"/>
    <cellStyle name="Comma 139 5 2" xfId="1014"/>
    <cellStyle name="Comma 14" xfId="1015"/>
    <cellStyle name="Comma 14 2" xfId="1016"/>
    <cellStyle name="Comma 14 2 2" xfId="1017"/>
    <cellStyle name="Comma 14 2 3" xfId="1018"/>
    <cellStyle name="Comma 14 2 3 2" xfId="1019"/>
    <cellStyle name="Comma 14 2 4" xfId="1020"/>
    <cellStyle name="Comma 14 3" xfId="1021"/>
    <cellStyle name="Comma 14 3 2" xfId="1022"/>
    <cellStyle name="Comma 14 3 2 2" xfId="1023"/>
    <cellStyle name="Comma 14 3 3" xfId="1024"/>
    <cellStyle name="Comma 14 3 3 2" xfId="1025"/>
    <cellStyle name="Comma 14 3 4" xfId="1026"/>
    <cellStyle name="Comma 14 3 4 2" xfId="1027"/>
    <cellStyle name="Comma 14 4" xfId="1028"/>
    <cellStyle name="Comma 14 4 2" xfId="1029"/>
    <cellStyle name="Comma 14 4 3" xfId="1030"/>
    <cellStyle name="Comma 140" xfId="1031"/>
    <cellStyle name="Comma 140 2" xfId="1032"/>
    <cellStyle name="Comma 140 3" xfId="1033"/>
    <cellStyle name="Comma 140 3 2" xfId="1034"/>
    <cellStyle name="Comma 140 4" xfId="1035"/>
    <cellStyle name="Comma 140 4 2" xfId="1036"/>
    <cellStyle name="Comma 140 4 2 2" xfId="1037"/>
    <cellStyle name="Comma 140 4 3" xfId="1038"/>
    <cellStyle name="Comma 140 5" xfId="1039"/>
    <cellStyle name="Comma 140 5 2" xfId="1040"/>
    <cellStyle name="Comma 141" xfId="1041"/>
    <cellStyle name="Comma 141 2" xfId="1042"/>
    <cellStyle name="Comma 141 3" xfId="1043"/>
    <cellStyle name="Comma 142" xfId="1044"/>
    <cellStyle name="Comma 142 2" xfId="1045"/>
    <cellStyle name="Comma 142 3" xfId="1046"/>
    <cellStyle name="Comma 142 4" xfId="1047"/>
    <cellStyle name="Comma 142 5" xfId="1048"/>
    <cellStyle name="Comma 142 6" xfId="1049"/>
    <cellStyle name="Comma 142 6 2" xfId="1050"/>
    <cellStyle name="Comma 142 7" xfId="1051"/>
    <cellStyle name="Comma 142 7 2" xfId="1052"/>
    <cellStyle name="Comma 142 7 3" xfId="1053"/>
    <cellStyle name="Comma 143" xfId="1054"/>
    <cellStyle name="Comma 143 2" xfId="1055"/>
    <cellStyle name="Comma 143 3" xfId="1056"/>
    <cellStyle name="Comma 143 4" xfId="1057"/>
    <cellStyle name="Comma 143 5" xfId="1058"/>
    <cellStyle name="Comma 143 5 2" xfId="1059"/>
    <cellStyle name="Comma 143 5 3" xfId="1060"/>
    <cellStyle name="Comma 144" xfId="1061"/>
    <cellStyle name="Comma 144 2" xfId="1062"/>
    <cellStyle name="Comma 144 3" xfId="1063"/>
    <cellStyle name="Comma 144 4" xfId="1064"/>
    <cellStyle name="Comma 144 5" xfId="1065"/>
    <cellStyle name="Comma 144 5 2" xfId="1066"/>
    <cellStyle name="Comma 144 5 3" xfId="1067"/>
    <cellStyle name="Comma 145" xfId="1068"/>
    <cellStyle name="Comma 145 2" xfId="1069"/>
    <cellStyle name="Comma 145 3" xfId="1070"/>
    <cellStyle name="Comma 145 4" xfId="1071"/>
    <cellStyle name="Comma 145 5" xfId="1072"/>
    <cellStyle name="Comma 145 5 2" xfId="1073"/>
    <cellStyle name="Comma 145 5 3" xfId="1074"/>
    <cellStyle name="Comma 146" xfId="1075"/>
    <cellStyle name="Comma 146 2" xfId="1076"/>
    <cellStyle name="Comma 146 3" xfId="1077"/>
    <cellStyle name="Comma 146 4" xfId="1078"/>
    <cellStyle name="Comma 146 5" xfId="1079"/>
    <cellStyle name="Comma 146 5 2" xfId="1080"/>
    <cellStyle name="Comma 146 5 3" xfId="1081"/>
    <cellStyle name="Comma 147" xfId="1082"/>
    <cellStyle name="Comma 147 2" xfId="1083"/>
    <cellStyle name="Comma 147 3" xfId="1084"/>
    <cellStyle name="Comma 147 4" xfId="1085"/>
    <cellStyle name="Comma 147 5" xfId="1086"/>
    <cellStyle name="Comma 147 5 2" xfId="1087"/>
    <cellStyle name="Comma 147 5 3" xfId="1088"/>
    <cellStyle name="Comma 148" xfId="1089"/>
    <cellStyle name="Comma 148 2" xfId="1090"/>
    <cellStyle name="Comma 148 3" xfId="1091"/>
    <cellStyle name="Comma 148 4" xfId="1092"/>
    <cellStyle name="Comma 148 5" xfId="1093"/>
    <cellStyle name="Comma 148 5 2" xfId="1094"/>
    <cellStyle name="Comma 148 5 3" xfId="1095"/>
    <cellStyle name="Comma 149" xfId="1096"/>
    <cellStyle name="Comma 149 2" xfId="1097"/>
    <cellStyle name="Comma 149 3" xfId="1098"/>
    <cellStyle name="Comma 149 4" xfId="1099"/>
    <cellStyle name="Comma 149 5" xfId="1100"/>
    <cellStyle name="Comma 149 5 2" xfId="1101"/>
    <cellStyle name="Comma 149 5 3" xfId="1102"/>
    <cellStyle name="Comma 15" xfId="1103"/>
    <cellStyle name="Comma 15 2" xfId="1104"/>
    <cellStyle name="Comma 15 2 2" xfId="1105"/>
    <cellStyle name="Comma 15 2 3" xfId="1106"/>
    <cellStyle name="Comma 15 2 3 2" xfId="1107"/>
    <cellStyle name="Comma 15 2 4" xfId="1108"/>
    <cellStyle name="Comma 15 3" xfId="1109"/>
    <cellStyle name="Comma 15 3 2" xfId="1110"/>
    <cellStyle name="Comma 15 3 2 2" xfId="1111"/>
    <cellStyle name="Comma 15 3 3" xfId="1112"/>
    <cellStyle name="Comma 15 3 3 2" xfId="1113"/>
    <cellStyle name="Comma 15 3 4" xfId="1114"/>
    <cellStyle name="Comma 15 3 4 2" xfId="1115"/>
    <cellStyle name="Comma 15 4" xfId="1116"/>
    <cellStyle name="Comma 15 4 2" xfId="1117"/>
    <cellStyle name="Comma 15 4 3" xfId="1118"/>
    <cellStyle name="Comma 150" xfId="1119"/>
    <cellStyle name="Comma 150 2" xfId="1120"/>
    <cellStyle name="Comma 150 3" xfId="1121"/>
    <cellStyle name="Comma 150 4" xfId="1122"/>
    <cellStyle name="Comma 150 5" xfId="1123"/>
    <cellStyle name="Comma 150 5 2" xfId="1124"/>
    <cellStyle name="Comma 150 5 3" xfId="1125"/>
    <cellStyle name="Comma 151" xfId="1126"/>
    <cellStyle name="Comma 151 2" xfId="1127"/>
    <cellStyle name="Comma 151 3" xfId="1128"/>
    <cellStyle name="Comma 151 4" xfId="1129"/>
    <cellStyle name="Comma 151 5" xfId="1130"/>
    <cellStyle name="Comma 151 5 2" xfId="1131"/>
    <cellStyle name="Comma 151 5 3" xfId="1132"/>
    <cellStyle name="Comma 152" xfId="1133"/>
    <cellStyle name="Comma 152 2" xfId="1134"/>
    <cellStyle name="Comma 152 3" xfId="1135"/>
    <cellStyle name="Comma 152 4" xfId="1136"/>
    <cellStyle name="Comma 152 5" xfId="1137"/>
    <cellStyle name="Comma 152 5 2" xfId="1138"/>
    <cellStyle name="Comma 152 5 3" xfId="1139"/>
    <cellStyle name="Comma 153" xfId="1140"/>
    <cellStyle name="Comma 153 2" xfId="1141"/>
    <cellStyle name="Comma 153 3" xfId="1142"/>
    <cellStyle name="Comma 153 4" xfId="1143"/>
    <cellStyle name="Comma 153 5" xfId="1144"/>
    <cellStyle name="Comma 153 5 2" xfId="1145"/>
    <cellStyle name="Comma 153 5 3" xfId="1146"/>
    <cellStyle name="Comma 154" xfId="1147"/>
    <cellStyle name="Comma 154 2" xfId="1148"/>
    <cellStyle name="Comma 154 3" xfId="1149"/>
    <cellStyle name="Comma 154 4" xfId="1150"/>
    <cellStyle name="Comma 154 5" xfId="1151"/>
    <cellStyle name="Comma 154 5 2" xfId="1152"/>
    <cellStyle name="Comma 154 5 3" xfId="1153"/>
    <cellStyle name="Comma 155" xfId="1154"/>
    <cellStyle name="Comma 155 2" xfId="1155"/>
    <cellStyle name="Comma 155 3" xfId="1156"/>
    <cellStyle name="Comma 155 4" xfId="1157"/>
    <cellStyle name="Comma 155 5" xfId="1158"/>
    <cellStyle name="Comma 155 5 2" xfId="1159"/>
    <cellStyle name="Comma 155 5 3" xfId="1160"/>
    <cellStyle name="Comma 156" xfId="1161"/>
    <cellStyle name="Comma 156 2" xfId="1162"/>
    <cellStyle name="Comma 156 3" xfId="1163"/>
    <cellStyle name="Comma 156 4" xfId="1164"/>
    <cellStyle name="Comma 156 5" xfId="1165"/>
    <cellStyle name="Comma 156 5 2" xfId="1166"/>
    <cellStyle name="Comma 156 5 3" xfId="1167"/>
    <cellStyle name="Comma 157" xfId="1168"/>
    <cellStyle name="Comma 157 2" xfId="1169"/>
    <cellStyle name="Comma 157 2 2" xfId="1170"/>
    <cellStyle name="Comma 157 3" xfId="1171"/>
    <cellStyle name="Comma 157 4" xfId="1172"/>
    <cellStyle name="Comma 158" xfId="1173"/>
    <cellStyle name="Comma 158 2" xfId="1174"/>
    <cellStyle name="Comma 158 2 2" xfId="1175"/>
    <cellStyle name="Comma 158 3" xfId="1176"/>
    <cellStyle name="Comma 158 4" xfId="1177"/>
    <cellStyle name="Comma 159" xfId="1178"/>
    <cellStyle name="Comma 159 2" xfId="1179"/>
    <cellStyle name="Comma 159 3" xfId="1180"/>
    <cellStyle name="Comma 159 4" xfId="1181"/>
    <cellStyle name="Comma 159 5" xfId="1182"/>
    <cellStyle name="Comma 159 5 2" xfId="1183"/>
    <cellStyle name="Comma 159 5 3" xfId="1184"/>
    <cellStyle name="Comma 16" xfId="1185"/>
    <cellStyle name="Comma 16 2" xfId="1186"/>
    <cellStyle name="Comma 16 2 2" xfId="1187"/>
    <cellStyle name="Comma 16 2 3" xfId="1188"/>
    <cellStyle name="Comma 16 2 3 2" xfId="1189"/>
    <cellStyle name="Comma 16 2 4" xfId="1190"/>
    <cellStyle name="Comma 16 3" xfId="1191"/>
    <cellStyle name="Comma 16 3 2" xfId="1192"/>
    <cellStyle name="Comma 16 3 2 2" xfId="1193"/>
    <cellStyle name="Comma 16 3 3" xfId="1194"/>
    <cellStyle name="Comma 16 3 3 2" xfId="1195"/>
    <cellStyle name="Comma 16 3 4" xfId="1196"/>
    <cellStyle name="Comma 16 3 4 2" xfId="1197"/>
    <cellStyle name="Comma 16 4" xfId="1198"/>
    <cellStyle name="Comma 16 4 2" xfId="1199"/>
    <cellStyle name="Comma 16 4 3" xfId="1200"/>
    <cellStyle name="Comma 160" xfId="1201"/>
    <cellStyle name="Comma 160 2" xfId="1202"/>
    <cellStyle name="Comma 160 3" xfId="1203"/>
    <cellStyle name="Comma 160 4" xfId="1204"/>
    <cellStyle name="Comma 160 5" xfId="1205"/>
    <cellStyle name="Comma 160 5 2" xfId="1206"/>
    <cellStyle name="Comma 160 5 3" xfId="1207"/>
    <cellStyle name="Comma 161" xfId="1208"/>
    <cellStyle name="Comma 161 2" xfId="1209"/>
    <cellStyle name="Comma 161 3" xfId="1210"/>
    <cellStyle name="Comma 161 4" xfId="1211"/>
    <cellStyle name="Comma 161 5" xfId="1212"/>
    <cellStyle name="Comma 161 5 2" xfId="1213"/>
    <cellStyle name="Comma 161 5 3" xfId="1214"/>
    <cellStyle name="Comma 162" xfId="1215"/>
    <cellStyle name="Comma 162 2" xfId="1216"/>
    <cellStyle name="Comma 162 3" xfId="1217"/>
    <cellStyle name="Comma 162 4" xfId="1218"/>
    <cellStyle name="Comma 162 5" xfId="1219"/>
    <cellStyle name="Comma 162 5 2" xfId="1220"/>
    <cellStyle name="Comma 162 5 3" xfId="1221"/>
    <cellStyle name="Comma 163" xfId="1222"/>
    <cellStyle name="Comma 163 2" xfId="1223"/>
    <cellStyle name="Comma 163 3" xfId="1224"/>
    <cellStyle name="Comma 163 4" xfId="1225"/>
    <cellStyle name="Comma 163 5" xfId="1226"/>
    <cellStyle name="Comma 163 5 2" xfId="1227"/>
    <cellStyle name="Comma 163 5 3" xfId="1228"/>
    <cellStyle name="Comma 164" xfId="1229"/>
    <cellStyle name="Comma 164 2" xfId="1230"/>
    <cellStyle name="Comma 164 3" xfId="1231"/>
    <cellStyle name="Comma 164 4" xfId="1232"/>
    <cellStyle name="Comma 164 5" xfId="1233"/>
    <cellStyle name="Comma 164 5 2" xfId="1234"/>
    <cellStyle name="Comma 164 5 3" xfId="1235"/>
    <cellStyle name="Comma 165" xfId="1236"/>
    <cellStyle name="Comma 165 2" xfId="1237"/>
    <cellStyle name="Comma 165 3" xfId="1238"/>
    <cellStyle name="Comma 165 4" xfId="1239"/>
    <cellStyle name="Comma 165 5" xfId="1240"/>
    <cellStyle name="Comma 165 5 2" xfId="1241"/>
    <cellStyle name="Comma 165 5 3" xfId="1242"/>
    <cellStyle name="Comma 166" xfId="1243"/>
    <cellStyle name="Comma 166 2" xfId="1244"/>
    <cellStyle name="Comma 166 2 2" xfId="1245"/>
    <cellStyle name="Comma 166 3" xfId="1246"/>
    <cellStyle name="Comma 166 4" xfId="1247"/>
    <cellStyle name="Comma 167" xfId="1248"/>
    <cellStyle name="Comma 167 2" xfId="1249"/>
    <cellStyle name="Comma 167 2 2" xfId="1250"/>
    <cellStyle name="Comma 167 3" xfId="1251"/>
    <cellStyle name="Comma 167 4" xfId="1252"/>
    <cellStyle name="Comma 168" xfId="1253"/>
    <cellStyle name="Comma 168 2" xfId="1254"/>
    <cellStyle name="Comma 168 2 2" xfId="1255"/>
    <cellStyle name="Comma 168 3" xfId="1256"/>
    <cellStyle name="Comma 168 4" xfId="1257"/>
    <cellStyle name="Comma 169" xfId="1258"/>
    <cellStyle name="Comma 169 2" xfId="1259"/>
    <cellStyle name="Comma 169 2 2" xfId="1260"/>
    <cellStyle name="Comma 169 3" xfId="1261"/>
    <cellStyle name="Comma 169 4" xfId="1262"/>
    <cellStyle name="Comma 17" xfId="1263"/>
    <cellStyle name="Comma 17 2" xfId="1264"/>
    <cellStyle name="Comma 17 2 2" xfId="1265"/>
    <cellStyle name="Comma 17 2 3" xfId="1266"/>
    <cellStyle name="Comma 17 2 3 2" xfId="1267"/>
    <cellStyle name="Comma 17 2 4" xfId="1268"/>
    <cellStyle name="Comma 17 3" xfId="1269"/>
    <cellStyle name="Comma 17 4" xfId="1270"/>
    <cellStyle name="Comma 17 4 2" xfId="1271"/>
    <cellStyle name="Comma 17 4 3" xfId="1272"/>
    <cellStyle name="Comma 170" xfId="1273"/>
    <cellStyle name="Comma 170 2" xfId="1274"/>
    <cellStyle name="Comma 170 3" xfId="1275"/>
    <cellStyle name="Comma 171" xfId="1276"/>
    <cellStyle name="Comma 172" xfId="1277"/>
    <cellStyle name="Comma 173" xfId="1278"/>
    <cellStyle name="Comma 174" xfId="1279"/>
    <cellStyle name="Comma 174 2" xfId="1280"/>
    <cellStyle name="Comma 175" xfId="1281"/>
    <cellStyle name="Comma 175 2" xfId="1282"/>
    <cellStyle name="Comma 176" xfId="1283"/>
    <cellStyle name="Comma 176 2" xfId="1284"/>
    <cellStyle name="Comma 177" xfId="1285"/>
    <cellStyle name="Comma 177 2" xfId="1286"/>
    <cellStyle name="Comma 178" xfId="1287"/>
    <cellStyle name="Comma 178 2" xfId="1288"/>
    <cellStyle name="Comma 179" xfId="1289"/>
    <cellStyle name="Comma 179 2" xfId="1290"/>
    <cellStyle name="Comma 18" xfId="1291"/>
    <cellStyle name="Comma 18 2" xfId="1292"/>
    <cellStyle name="Comma 18 2 2" xfId="1293"/>
    <cellStyle name="Comma 18 2 3" xfId="1294"/>
    <cellStyle name="Comma 18 2 3 2" xfId="1295"/>
    <cellStyle name="Comma 18 2 4" xfId="1296"/>
    <cellStyle name="Comma 18 3" xfId="1297"/>
    <cellStyle name="Comma 18 4" xfId="1298"/>
    <cellStyle name="Comma 18 4 2" xfId="1299"/>
    <cellStyle name="Comma 18 4 3" xfId="1300"/>
    <cellStyle name="Comma 180" xfId="1301"/>
    <cellStyle name="Comma 180 2" xfId="1302"/>
    <cellStyle name="Comma 181" xfId="1303"/>
    <cellStyle name="Comma 181 2" xfId="1304"/>
    <cellStyle name="Comma 182" xfId="1305"/>
    <cellStyle name="Comma 183" xfId="1306"/>
    <cellStyle name="Comma 184" xfId="1307"/>
    <cellStyle name="Comma 185" xfId="1308"/>
    <cellStyle name="Comma 186" xfId="1309"/>
    <cellStyle name="Comma 187" xfId="1310"/>
    <cellStyle name="Comma 188" xfId="1311"/>
    <cellStyle name="Comma 188 2" xfId="1312"/>
    <cellStyle name="Comma 189" xfId="1313"/>
    <cellStyle name="Comma 189 2" xfId="1314"/>
    <cellStyle name="Comma 19" xfId="1315"/>
    <cellStyle name="Comma 19 2" xfId="1316"/>
    <cellStyle name="Comma 19 2 2" xfId="1317"/>
    <cellStyle name="Comma 19 2 3" xfId="1318"/>
    <cellStyle name="Comma 19 2 3 2" xfId="1319"/>
    <cellStyle name="Comma 19 2 4" xfId="1320"/>
    <cellStyle name="Comma 19 3" xfId="1321"/>
    <cellStyle name="Comma 19 4" xfId="1322"/>
    <cellStyle name="Comma 19 4 2" xfId="1323"/>
    <cellStyle name="Comma 19 4 3" xfId="1324"/>
    <cellStyle name="Comma 190" xfId="1325"/>
    <cellStyle name="Comma 190 2" xfId="1326"/>
    <cellStyle name="Comma 191" xfId="1327"/>
    <cellStyle name="Comma 191 2" xfId="1328"/>
    <cellStyle name="Comma 192" xfId="1329"/>
    <cellStyle name="Comma 192 2" xfId="1330"/>
    <cellStyle name="Comma 193" xfId="1331"/>
    <cellStyle name="Comma 193 2" xfId="1332"/>
    <cellStyle name="Comma 194" xfId="1333"/>
    <cellStyle name="Comma 194 2" xfId="1334"/>
    <cellStyle name="Comma 195" xfId="1335"/>
    <cellStyle name="Comma 195 2" xfId="1336"/>
    <cellStyle name="Comma 196" xfId="1337"/>
    <cellStyle name="Comma 196 2" xfId="1338"/>
    <cellStyle name="Comma 197" xfId="1339"/>
    <cellStyle name="Comma 197 2" xfId="1340"/>
    <cellStyle name="Comma 198" xfId="1341"/>
    <cellStyle name="Comma 198 2" xfId="1342"/>
    <cellStyle name="Comma 199" xfId="1343"/>
    <cellStyle name="Comma 199 2" xfId="1344"/>
    <cellStyle name="Comma 2" xfId="1345"/>
    <cellStyle name="Comma 2 10" xfId="1346"/>
    <cellStyle name="Comma 2 10 2" xfId="1347"/>
    <cellStyle name="Comma 2 10 3" xfId="1348"/>
    <cellStyle name="Comma 2 10 3 2" xfId="1349"/>
    <cellStyle name="Comma 2 10 4" xfId="1350"/>
    <cellStyle name="Comma 2 10 4 2" xfId="1351"/>
    <cellStyle name="Comma 2 10 5" xfId="1352"/>
    <cellStyle name="Comma 2 10 5 2" xfId="1353"/>
    <cellStyle name="Comma 2 10 6" xfId="1354"/>
    <cellStyle name="Comma 2 11" xfId="1355"/>
    <cellStyle name="Comma 2 11 2" xfId="1356"/>
    <cellStyle name="Comma 2 11 3" xfId="1357"/>
    <cellStyle name="Comma 2 11 3 2" xfId="1358"/>
    <cellStyle name="Comma 2 12" xfId="1359"/>
    <cellStyle name="Comma 2 13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83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Migliaia 2" xfId="4337"/>
    <cellStyle name="Migliaia 2 2" xfId="4338"/>
    <cellStyle name="Navadno_obrazciZGD" xfId="4339"/>
    <cellStyle name="Neutral 2" xfId="4340"/>
    <cellStyle name="Neutral 3" xfId="4341"/>
    <cellStyle name="Neutral 3 2" xfId="4342"/>
    <cellStyle name="Neutral 3 3" xfId="4343"/>
    <cellStyle name="Neutral 3 4" xfId="4344"/>
    <cellStyle name="Neutral 3 5" xfId="4345"/>
    <cellStyle name="Neutral 3 6" xfId="4346"/>
    <cellStyle name="Neutral 3 7" xfId="4347"/>
    <cellStyle name="Neutral 4" xfId="4348"/>
    <cellStyle name="Normal" xfId="0" builtinId="0"/>
    <cellStyle name="Normal 10" xfId="4349"/>
    <cellStyle name="Normal 10 2" xfId="4350"/>
    <cellStyle name="Normal 10 2 2" xfId="4351"/>
    <cellStyle name="Normal 10 2 3" xfId="4352"/>
    <cellStyle name="Normal 10 3" xfId="4353"/>
    <cellStyle name="Normal 10 4" xfId="4354"/>
    <cellStyle name="Normal 10 4 2" xfId="4355"/>
    <cellStyle name="Normal 10 4 3" xfId="4356"/>
    <cellStyle name="Normal 10 4 4" xfId="4357"/>
    <cellStyle name="Normal 10 4 4 2" xfId="4358"/>
    <cellStyle name="Normal 10 4 4 3" xfId="4359"/>
    <cellStyle name="Normal 10 5" xfId="4360"/>
    <cellStyle name="Normal 10 6" xfId="4361"/>
    <cellStyle name="Normal 10 7" xfId="4362"/>
    <cellStyle name="Normal 10 7 2" xfId="4363"/>
    <cellStyle name="Normal 10 7 3" xfId="4364"/>
    <cellStyle name="Normal 10 7 4" xfId="4365"/>
    <cellStyle name="Normal 10 7 5" xfId="4366"/>
    <cellStyle name="Normal 10 7 6" xfId="4367"/>
    <cellStyle name="Normal 10 7 7" xfId="4368"/>
    <cellStyle name="Normal 10 7 8" xfId="4369"/>
    <cellStyle name="Normal 10 8" xfId="4370"/>
    <cellStyle name="Normal 11" xfId="4371"/>
    <cellStyle name="Normal 11 10" xfId="4372"/>
    <cellStyle name="Normal 11 10 2" xfId="4373"/>
    <cellStyle name="Normal 11 11" xfId="4374"/>
    <cellStyle name="Normal 11 2" xfId="4375"/>
    <cellStyle name="Normal 11 2 2" xfId="4376"/>
    <cellStyle name="Normal 11 2 2 2" xfId="4377"/>
    <cellStyle name="Normal 11 2 2 2 2" xfId="4378"/>
    <cellStyle name="Normal 11 2 2 2 2 2" xfId="4379"/>
    <cellStyle name="Normal 11 2 2 2 2 2 2" xfId="4380"/>
    <cellStyle name="Normal 11 2 2 2 2 2 2 2" xfId="4381"/>
    <cellStyle name="Normal 11 2 2 2 2 2 3" xfId="4382"/>
    <cellStyle name="Normal 11 2 2 2 2 2 3 2" xfId="4383"/>
    <cellStyle name="Normal 11 2 2 2 2 2 4" xfId="4384"/>
    <cellStyle name="Normal 11 2 2 2 2 3" xfId="4385"/>
    <cellStyle name="Normal 11 2 2 2 2 3 2" xfId="4386"/>
    <cellStyle name="Normal 11 2 2 2 2 4" xfId="4387"/>
    <cellStyle name="Normal 11 2 2 2 2 4 2" xfId="4388"/>
    <cellStyle name="Normal 11 2 2 2 2 5" xfId="4389"/>
    <cellStyle name="Normal 11 2 2 3" xfId="4390"/>
    <cellStyle name="Normal 11 2 2 3 2" xfId="4391"/>
    <cellStyle name="Normal 11 2 2 3 2 2" xfId="4392"/>
    <cellStyle name="Normal 11 2 2 3 2 2 2" xfId="4393"/>
    <cellStyle name="Normal 11 2 2 3 2 2 2 2" xfId="4394"/>
    <cellStyle name="Normal 11 2 2 3 2 2 2 2 2" xfId="4395"/>
    <cellStyle name="Normal 11 2 2 3 2 2 2 3" xfId="4396"/>
    <cellStyle name="Normal 11 2 2 3 2 2 2 3 2" xfId="4397"/>
    <cellStyle name="Normal 11 2 2 3 2 2 2 4" xfId="4398"/>
    <cellStyle name="Normal 11 2 2 3 2 2 3" xfId="4399"/>
    <cellStyle name="Normal 11 2 2 3 2 2 3 2" xfId="4400"/>
    <cellStyle name="Normal 11 2 2 3 2 2 4" xfId="4401"/>
    <cellStyle name="Normal 11 2 2 3 2 2 4 2" xfId="4402"/>
    <cellStyle name="Normal 11 2 2 3 2 2 5" xfId="4403"/>
    <cellStyle name="Normal 11 2 2 3 2 3" xfId="4404"/>
    <cellStyle name="Normal 11 2 2 3 2 3 2" xfId="4405"/>
    <cellStyle name="Normal 11 2 2 3 2 3 2 2" xfId="4406"/>
    <cellStyle name="Normal 11 2 2 3 2 3 3" xfId="4407"/>
    <cellStyle name="Normal 11 2 2 3 2 3 3 2" xfId="4408"/>
    <cellStyle name="Normal 11 2 2 3 2 3 4" xfId="4409"/>
    <cellStyle name="Normal 11 2 2 3 2 4" xfId="4410"/>
    <cellStyle name="Normal 11 2 2 3 2 4 2" xfId="4411"/>
    <cellStyle name="Normal 11 2 2 3 2 5" xfId="4412"/>
    <cellStyle name="Normal 11 2 2 3 2 5 2" xfId="4413"/>
    <cellStyle name="Normal 11 2 2 3 2 6" xfId="4414"/>
    <cellStyle name="Normal 11 2 2 3 3" xfId="4415"/>
    <cellStyle name="Normal 11 2 2 3 3 2" xfId="4416"/>
    <cellStyle name="Normal 11 2 2 3 3 2 2" xfId="4417"/>
    <cellStyle name="Normal 11 2 2 3 3 2 2 2" xfId="4418"/>
    <cellStyle name="Normal 11 2 2 3 3 2 3" xfId="4419"/>
    <cellStyle name="Normal 11 2 2 3 3 2 3 2" xfId="4420"/>
    <cellStyle name="Normal 11 2 2 3 3 2 4" xfId="4421"/>
    <cellStyle name="Normal 11 2 2 3 3 3" xfId="4422"/>
    <cellStyle name="Normal 11 2 2 3 3 3 2" xfId="4423"/>
    <cellStyle name="Normal 11 2 2 3 3 4" xfId="4424"/>
    <cellStyle name="Normal 11 2 2 3 3 4 2" xfId="4425"/>
    <cellStyle name="Normal 11 2 2 3 3 5" xfId="4426"/>
    <cellStyle name="Normal 11 2 2 3 4" xfId="4427"/>
    <cellStyle name="Normal 11 2 2 3 4 2" xfId="4428"/>
    <cellStyle name="Normal 11 2 2 3 4 2 2" xfId="4429"/>
    <cellStyle name="Normal 11 2 2 3 4 3" xfId="4430"/>
    <cellStyle name="Normal 11 2 2 3 4 3 2" xfId="4431"/>
    <cellStyle name="Normal 11 2 2 3 4 4" xfId="4432"/>
    <cellStyle name="Normal 11 2 2 3 5" xfId="4433"/>
    <cellStyle name="Normal 11 2 2 3 5 2" xfId="4434"/>
    <cellStyle name="Normal 11 2 2 3 6" xfId="4435"/>
    <cellStyle name="Normal 11 2 2 3 6 2" xfId="4436"/>
    <cellStyle name="Normal 11 2 2 3 7" xfId="4437"/>
    <cellStyle name="Normal 11 2 3" xfId="4438"/>
    <cellStyle name="Normal 11 2 3 2" xfId="4439"/>
    <cellStyle name="Normal 11 2 3 2 2" xfId="4440"/>
    <cellStyle name="Normal 11 2 3 2 2 2" xfId="4441"/>
    <cellStyle name="Normal 11 2 3 2 2 2 2" xfId="4442"/>
    <cellStyle name="Normal 11 2 3 2 2 3" xfId="4443"/>
    <cellStyle name="Normal 11 2 3 2 2 3 2" xfId="4444"/>
    <cellStyle name="Normal 11 2 3 2 2 4" xfId="4445"/>
    <cellStyle name="Normal 11 2 3 2 3" xfId="4446"/>
    <cellStyle name="Normal 11 2 3 2 3 2" xfId="4447"/>
    <cellStyle name="Normal 11 2 3 2 4" xfId="4448"/>
    <cellStyle name="Normal 11 2 3 2 4 2" xfId="4449"/>
    <cellStyle name="Normal 11 2 3 2 5" xfId="4450"/>
    <cellStyle name="Normal 11 2 3 3" xfId="4451"/>
    <cellStyle name="Normal 11 2 3 4" xfId="4452"/>
    <cellStyle name="Normal 11 2 3 4 2" xfId="4453"/>
    <cellStyle name="Normal 11 2 3 4 2 2" xfId="4454"/>
    <cellStyle name="Normal 11 2 3 4 3" xfId="4455"/>
    <cellStyle name="Normal 11 2 3 4 3 2" xfId="4456"/>
    <cellStyle name="Normal 11 2 3 4 4" xfId="4457"/>
    <cellStyle name="Normal 11 2 3 5" xfId="4458"/>
    <cellStyle name="Normal 11 2 3 5 2" xfId="4459"/>
    <cellStyle name="Normal 11 2 3 6" xfId="4460"/>
    <cellStyle name="Normal 11 2 3 6 2" xfId="4461"/>
    <cellStyle name="Normal 11 2 3 7" xfId="4462"/>
    <cellStyle name="Normal 11 2 4" xfId="4463"/>
    <cellStyle name="Normal 11 2 4 2" xfId="4464"/>
    <cellStyle name="Normal 11 2 4 2 2" xfId="4465"/>
    <cellStyle name="Normal 11 2 4 2 2 2" xfId="4466"/>
    <cellStyle name="Normal 11 2 4 2 2 2 2" xfId="4467"/>
    <cellStyle name="Normal 11 2 4 2 2 3" xfId="4468"/>
    <cellStyle name="Normal 11 2 4 2 2 3 2" xfId="4469"/>
    <cellStyle name="Normal 11 2 4 2 2 4" xfId="4470"/>
    <cellStyle name="Normal 11 2 4 2 3" xfId="4471"/>
    <cellStyle name="Normal 11 2 4 2 3 2" xfId="4472"/>
    <cellStyle name="Normal 11 2 4 2 4" xfId="4473"/>
    <cellStyle name="Normal 11 2 4 2 4 2" xfId="4474"/>
    <cellStyle name="Normal 11 2 4 2 5" xfId="4475"/>
    <cellStyle name="Normal 11 2 4 3" xfId="4476"/>
    <cellStyle name="Normal 11 2 4 3 2" xfId="4477"/>
    <cellStyle name="Normal 11 2 4 3 2 2" xfId="4478"/>
    <cellStyle name="Normal 11 2 4 3 3" xfId="4479"/>
    <cellStyle name="Normal 11 2 4 3 3 2" xfId="4480"/>
    <cellStyle name="Normal 11 2 4 3 4" xfId="4481"/>
    <cellStyle name="Normal 11 2 4 4" xfId="4482"/>
    <cellStyle name="Normal 11 2 4 4 2" xfId="4483"/>
    <cellStyle name="Normal 11 2 4 5" xfId="4484"/>
    <cellStyle name="Normal 11 2 4 5 2" xfId="4485"/>
    <cellStyle name="Normal 11 2 4 6" xfId="4486"/>
    <cellStyle name="Normal 11 2 5" xfId="4487"/>
    <cellStyle name="Normal 11 2 5 2" xfId="4488"/>
    <cellStyle name="Normal 11 2 5 2 2" xfId="4489"/>
    <cellStyle name="Normal 11 2 5 2 2 2" xfId="4490"/>
    <cellStyle name="Normal 11 2 5 2 3" xfId="4491"/>
    <cellStyle name="Normal 11 2 5 2 3 2" xfId="4492"/>
    <cellStyle name="Normal 11 2 5 2 4" xfId="4493"/>
    <cellStyle name="Normal 11 2 5 3" xfId="4494"/>
    <cellStyle name="Normal 11 2 5 3 2" xfId="4495"/>
    <cellStyle name="Normal 11 2 5 4" xfId="4496"/>
    <cellStyle name="Normal 11 2 5 4 2" xfId="4497"/>
    <cellStyle name="Normal 11 2 5 5" xfId="4498"/>
    <cellStyle name="Normal 11 2 6" xfId="4499"/>
    <cellStyle name="Normal 11 2 6 2" xfId="4500"/>
    <cellStyle name="Normal 11 2 6 2 2" xfId="4501"/>
    <cellStyle name="Normal 11 2 6 3" xfId="4502"/>
    <cellStyle name="Normal 11 2 6 3 2" xfId="4503"/>
    <cellStyle name="Normal 11 2 6 4" xfId="4504"/>
    <cellStyle name="Normal 11 2 7" xfId="4505"/>
    <cellStyle name="Normal 11 2 7 2" xfId="4506"/>
    <cellStyle name="Normal 11 2 8" xfId="4507"/>
    <cellStyle name="Normal 11 2 8 2" xfId="4508"/>
    <cellStyle name="Normal 11 2 9" xfId="4509"/>
    <cellStyle name="Normal 11 3" xfId="4510"/>
    <cellStyle name="Normal 11 3 2" xfId="4511"/>
    <cellStyle name="Normal 11 3 2 2" xfId="4512"/>
    <cellStyle name="Normal 11 3 2 2 2" xfId="4513"/>
    <cellStyle name="Normal 11 3 2 2 2 2" xfId="4514"/>
    <cellStyle name="Normal 11 3 2 2 2 2 2" xfId="4515"/>
    <cellStyle name="Normal 11 3 2 2 2 3" xfId="4516"/>
    <cellStyle name="Normal 11 3 2 2 2 3 2" xfId="4517"/>
    <cellStyle name="Normal 11 3 2 2 2 4" xfId="4518"/>
    <cellStyle name="Normal 11 3 2 2 3" xfId="4519"/>
    <cellStyle name="Normal 11 3 2 2 3 2" xfId="4520"/>
    <cellStyle name="Normal 11 3 2 2 4" xfId="4521"/>
    <cellStyle name="Normal 11 3 2 2 4 2" xfId="4522"/>
    <cellStyle name="Normal 11 3 2 2 5" xfId="4523"/>
    <cellStyle name="Normal 11 3 3" xfId="4524"/>
    <cellStyle name="Normal 11 3 3 2" xfId="4525"/>
    <cellStyle name="Normal 11 3 3 2 2" xfId="4526"/>
    <cellStyle name="Normal 11 3 3 2 2 2" xfId="4527"/>
    <cellStyle name="Normal 11 3 3 2 2 2 2" xfId="4528"/>
    <cellStyle name="Normal 11 3 3 2 2 2 2 2" xfId="4529"/>
    <cellStyle name="Normal 11 3 3 2 2 2 3" xfId="4530"/>
    <cellStyle name="Normal 11 3 3 2 2 2 3 2" xfId="4531"/>
    <cellStyle name="Normal 11 3 3 2 2 2 4" xfId="4532"/>
    <cellStyle name="Normal 11 3 3 2 2 3" xfId="4533"/>
    <cellStyle name="Normal 11 3 3 2 2 3 2" xfId="4534"/>
    <cellStyle name="Normal 11 3 3 2 2 4" xfId="4535"/>
    <cellStyle name="Normal 11 3 3 2 2 4 2" xfId="4536"/>
    <cellStyle name="Normal 11 3 3 2 2 5" xfId="4537"/>
    <cellStyle name="Normal 11 3 3 2 3" xfId="4538"/>
    <cellStyle name="Normal 11 3 3 2 3 2" xfId="4539"/>
    <cellStyle name="Normal 11 3 3 2 3 2 2" xfId="4540"/>
    <cellStyle name="Normal 11 3 3 2 3 3" xfId="4541"/>
    <cellStyle name="Normal 11 3 3 2 3 3 2" xfId="4542"/>
    <cellStyle name="Normal 11 3 3 2 3 4" xfId="4543"/>
    <cellStyle name="Normal 11 3 3 2 4" xfId="4544"/>
    <cellStyle name="Normal 11 3 3 2 4 2" xfId="4545"/>
    <cellStyle name="Normal 11 3 3 2 5" xfId="4546"/>
    <cellStyle name="Normal 11 3 3 2 5 2" xfId="4547"/>
    <cellStyle name="Normal 11 3 3 2 6" xfId="4548"/>
    <cellStyle name="Normal 11 3 3 3" xfId="4549"/>
    <cellStyle name="Normal 11 3 3 3 2" xfId="4550"/>
    <cellStyle name="Normal 11 3 3 3 2 2" xfId="4551"/>
    <cellStyle name="Normal 11 3 3 3 2 2 2" xfId="4552"/>
    <cellStyle name="Normal 11 3 3 3 2 3" xfId="4553"/>
    <cellStyle name="Normal 11 3 3 3 2 3 2" xfId="4554"/>
    <cellStyle name="Normal 11 3 3 3 2 4" xfId="4555"/>
    <cellStyle name="Normal 11 3 3 3 3" xfId="4556"/>
    <cellStyle name="Normal 11 3 3 3 3 2" xfId="4557"/>
    <cellStyle name="Normal 11 3 3 3 4" xfId="4558"/>
    <cellStyle name="Normal 11 3 3 3 4 2" xfId="4559"/>
    <cellStyle name="Normal 11 3 3 3 5" xfId="4560"/>
    <cellStyle name="Normal 11 3 3 4" xfId="4561"/>
    <cellStyle name="Normal 11 3 3 4 2" xfId="4562"/>
    <cellStyle name="Normal 11 3 3 4 2 2" xfId="4563"/>
    <cellStyle name="Normal 11 3 3 4 3" xfId="4564"/>
    <cellStyle name="Normal 11 3 3 4 3 2" xfId="4565"/>
    <cellStyle name="Normal 11 3 3 4 4" xfId="4566"/>
    <cellStyle name="Normal 11 3 3 5" xfId="4567"/>
    <cellStyle name="Normal 11 3 3 5 2" xfId="4568"/>
    <cellStyle name="Normal 11 3 3 6" xfId="4569"/>
    <cellStyle name="Normal 11 3 3 6 2" xfId="4570"/>
    <cellStyle name="Normal 11 3 3 7" xfId="4571"/>
    <cellStyle name="Normal 11 3 4" xfId="4572"/>
    <cellStyle name="Normal 11 3 4 2" xfId="4573"/>
    <cellStyle name="Normal 11 3 4 2 2" xfId="4574"/>
    <cellStyle name="Normal 11 3 4 2 2 2" xfId="4575"/>
    <cellStyle name="Normal 11 3 4 2 3" xfId="4576"/>
    <cellStyle name="Normal 11 3 4 2 3 2" xfId="4577"/>
    <cellStyle name="Normal 11 3 4 2 4" xfId="4578"/>
    <cellStyle name="Normal 11 3 4 3" xfId="4579"/>
    <cellStyle name="Normal 11 3 4 3 2" xfId="4580"/>
    <cellStyle name="Normal 11 3 4 4" xfId="4581"/>
    <cellStyle name="Normal 11 3 4 4 2" xfId="4582"/>
    <cellStyle name="Normal 11 3 4 5" xfId="4583"/>
    <cellStyle name="Normal 11 4" xfId="4584"/>
    <cellStyle name="Normal 11 4 2" xfId="4585"/>
    <cellStyle name="Normal 11 4 2 2" xfId="4586"/>
    <cellStyle name="Normal 11 4 2 3" xfId="4587"/>
    <cellStyle name="Normal 11 4 2 3 2" xfId="4588"/>
    <cellStyle name="Normal 11 4 2 3 2 2" xfId="4589"/>
    <cellStyle name="Normal 11 4 2 3 3" xfId="4590"/>
    <cellStyle name="Normal 11 4 2 3 3 2" xfId="4591"/>
    <cellStyle name="Normal 11 4 2 3 4" xfId="4592"/>
    <cellStyle name="Normal 11 4 2 4" xfId="4593"/>
    <cellStyle name="Normal 11 4 2 4 2" xfId="4594"/>
    <cellStyle name="Normal 11 4 2 5" xfId="4595"/>
    <cellStyle name="Normal 11 4 2 5 2" xfId="4596"/>
    <cellStyle name="Normal 11 4 2 6" xfId="4597"/>
    <cellStyle name="Normal 11 4 3" xfId="4598"/>
    <cellStyle name="Normal 11 4 3 2" xfId="4599"/>
    <cellStyle name="Normal 11 4 3 2 2" xfId="4600"/>
    <cellStyle name="Normal 11 4 3 2 2 2" xfId="4601"/>
    <cellStyle name="Normal 11 4 3 2 2 2 2" xfId="4602"/>
    <cellStyle name="Normal 11 4 3 2 2 3" xfId="4603"/>
    <cellStyle name="Normal 11 4 3 2 2 3 2" xfId="4604"/>
    <cellStyle name="Normal 11 4 3 2 2 4" xfId="4605"/>
    <cellStyle name="Normal 11 4 3 2 3" xfId="4606"/>
    <cellStyle name="Normal 11 4 3 2 3 2" xfId="4607"/>
    <cellStyle name="Normal 11 4 3 2 4" xfId="4608"/>
    <cellStyle name="Normal 11 4 3 2 4 2" xfId="4609"/>
    <cellStyle name="Normal 11 4 3 2 5" xfId="4610"/>
    <cellStyle name="Normal 11 4 4" xfId="4611"/>
    <cellStyle name="Normal 11 4 5" xfId="4612"/>
    <cellStyle name="Normal 11 4 5 2" xfId="4613"/>
    <cellStyle name="Normal 11 4 5 3" xfId="2"/>
    <cellStyle name="Normal 11 5" xfId="4614"/>
    <cellStyle name="Normal 11 5 2" xfId="4615"/>
    <cellStyle name="Normal 11 5 3" xfId="4616"/>
    <cellStyle name="Normal 11 5 3 2" xfId="4617"/>
    <cellStyle name="Normal 11 5 3 2 2" xfId="4618"/>
    <cellStyle name="Normal 11 5 3 2 2 2" xfId="4619"/>
    <cellStyle name="Normal 11 5 3 2 3" xfId="4620"/>
    <cellStyle name="Normal 11 5 3 2 3 2" xfId="4621"/>
    <cellStyle name="Normal 11 5 3 2 4" xfId="4622"/>
    <cellStyle name="Normal 11 5 3 3" xfId="4623"/>
    <cellStyle name="Normal 11 5 3 3 2" xfId="4624"/>
    <cellStyle name="Normal 11 5 3 4" xfId="4625"/>
    <cellStyle name="Normal 11 5 3 4 2" xfId="4626"/>
    <cellStyle name="Normal 11 5 3 5" xfId="4627"/>
    <cellStyle name="Normal 11 5 4" xfId="4628"/>
    <cellStyle name="Normal 11 6" xfId="4629"/>
    <cellStyle name="Normal 11 6 2" xfId="4630"/>
    <cellStyle name="Normal 11 6 2 2" xfId="4631"/>
    <cellStyle name="Normal 11 6 2 2 2" xfId="4632"/>
    <cellStyle name="Normal 11 6 2 3" xfId="4633"/>
    <cellStyle name="Normal 11 6 2 3 2" xfId="4634"/>
    <cellStyle name="Normal 11 6 2 4" xfId="4635"/>
    <cellStyle name="Normal 11 6 3" xfId="4636"/>
    <cellStyle name="Normal 11 6 3 2" xfId="4637"/>
    <cellStyle name="Normal 11 6 4" xfId="4638"/>
    <cellStyle name="Normal 11 6 4 2" xfId="4639"/>
    <cellStyle name="Normal 11 6 5" xfId="4640"/>
    <cellStyle name="Normal 11 7" xfId="4641"/>
    <cellStyle name="Normal 11 7 2" xfId="4642"/>
    <cellStyle name="Normal 11 7 2 2" xfId="4643"/>
    <cellStyle name="Normal 11 7 2 2 2" xfId="4644"/>
    <cellStyle name="Normal 11 7 2 3" xfId="4645"/>
    <cellStyle name="Normal 11 7 2 3 2" xfId="4646"/>
    <cellStyle name="Normal 11 7 2 4" xfId="4647"/>
    <cellStyle name="Normal 11 7 3" xfId="4648"/>
    <cellStyle name="Normal 11 7 3 2" xfId="4649"/>
    <cellStyle name="Normal 11 7 4" xfId="4650"/>
    <cellStyle name="Normal 11 7 4 2" xfId="4651"/>
    <cellStyle name="Normal 11 7 5" xfId="4652"/>
    <cellStyle name="Normal 11 8" xfId="4653"/>
    <cellStyle name="Normal 11 8 2" xfId="4654"/>
    <cellStyle name="Normal 11 8 2 2" xfId="4655"/>
    <cellStyle name="Normal 11 8 3" xfId="4656"/>
    <cellStyle name="Normal 11 8 3 2" xfId="4657"/>
    <cellStyle name="Normal 11 8 4" xfId="4658"/>
    <cellStyle name="Normal 11 9" xfId="4659"/>
    <cellStyle name="Normal 11 9 2" xfId="4660"/>
    <cellStyle name="Normal 12" xfId="4661"/>
    <cellStyle name="Normal 12 10" xfId="4662"/>
    <cellStyle name="Normal 12 10 2" xfId="4663"/>
    <cellStyle name="Normal 12 11" xfId="4664"/>
    <cellStyle name="Normal 12 2" xfId="4665"/>
    <cellStyle name="Normal 12 2 2" xfId="4666"/>
    <cellStyle name="Normal 12 2 2 2" xfId="4667"/>
    <cellStyle name="Normal 12 2 2 2 2" xfId="4668"/>
    <cellStyle name="Normal 12 2 2 2 2 2" xfId="4669"/>
    <cellStyle name="Normal 12 2 2 2 2 2 2" xfId="4670"/>
    <cellStyle name="Normal 12 2 2 2 2 3" xfId="4671"/>
    <cellStyle name="Normal 12 2 2 2 2 3 2" xfId="4672"/>
    <cellStyle name="Normal 12 2 2 2 2 4" xfId="4673"/>
    <cellStyle name="Normal 12 2 2 2 3" xfId="4674"/>
    <cellStyle name="Normal 12 2 2 2 3 2" xfId="4675"/>
    <cellStyle name="Normal 12 2 2 2 4" xfId="4676"/>
    <cellStyle name="Normal 12 2 2 2 4 2" xfId="4677"/>
    <cellStyle name="Normal 12 2 2 2 5" xfId="4678"/>
    <cellStyle name="Normal 12 2 2 3" xfId="4679"/>
    <cellStyle name="Normal 12 2 2 3 2" xfId="4680"/>
    <cellStyle name="Normal 12 2 2 3 2 2" xfId="4681"/>
    <cellStyle name="Normal 12 2 2 3 3" xfId="4682"/>
    <cellStyle name="Normal 12 2 2 3 3 2" xfId="4683"/>
    <cellStyle name="Normal 12 2 2 3 4" xfId="4684"/>
    <cellStyle name="Normal 12 2 2 4" xfId="4685"/>
    <cellStyle name="Normal 12 2 2 4 2" xfId="4686"/>
    <cellStyle name="Normal 12 2 2 5" xfId="4687"/>
    <cellStyle name="Normal 12 2 2 5 2" xfId="4688"/>
    <cellStyle name="Normal 12 2 2 6" xfId="4689"/>
    <cellStyle name="Normal 12 2 3" xfId="4690"/>
    <cellStyle name="Normal 12 2 3 2" xfId="4691"/>
    <cellStyle name="Normal 12 2 3 2 2" xfId="4692"/>
    <cellStyle name="Normal 12 2 3 2 2 2" xfId="4693"/>
    <cellStyle name="Normal 12 2 3 2 2 2 2" xfId="4694"/>
    <cellStyle name="Normal 12 2 3 2 2 3" xfId="4695"/>
    <cellStyle name="Normal 12 2 3 2 2 3 2" xfId="4696"/>
    <cellStyle name="Normal 12 2 3 2 2 4" xfId="4697"/>
    <cellStyle name="Normal 12 2 3 2 3" xfId="4698"/>
    <cellStyle name="Normal 12 2 3 2 3 2" xfId="4699"/>
    <cellStyle name="Normal 12 2 3 2 4" xfId="4700"/>
    <cellStyle name="Normal 12 2 3 2 4 2" xfId="4701"/>
    <cellStyle name="Normal 12 2 3 2 5" xfId="4702"/>
    <cellStyle name="Normal 12 2 3 3" xfId="4703"/>
    <cellStyle name="Normal 12 2 3 3 2" xfId="4704"/>
    <cellStyle name="Normal 12 2 3 3 2 2" xfId="4705"/>
    <cellStyle name="Normal 12 2 3 3 3" xfId="4706"/>
    <cellStyle name="Normal 12 2 3 3 3 2" xfId="4707"/>
    <cellStyle name="Normal 12 2 3 3 4" xfId="4708"/>
    <cellStyle name="Normal 12 2 3 4" xfId="4709"/>
    <cellStyle name="Normal 12 2 3 4 2" xfId="4710"/>
    <cellStyle name="Normal 12 2 3 5" xfId="4711"/>
    <cellStyle name="Normal 12 2 3 5 2" xfId="4712"/>
    <cellStyle name="Normal 12 2 3 6" xfId="4713"/>
    <cellStyle name="Normal 12 2 4" xfId="4714"/>
    <cellStyle name="Normal 12 2 4 2" xfId="4715"/>
    <cellStyle name="Normal 12 2 4 2 2" xfId="4716"/>
    <cellStyle name="Normal 12 2 4 2 2 2" xfId="4717"/>
    <cellStyle name="Normal 12 2 4 2 3" xfId="4718"/>
    <cellStyle name="Normal 12 2 4 2 3 2" xfId="4719"/>
    <cellStyle name="Normal 12 2 4 2 4" xfId="4720"/>
    <cellStyle name="Normal 12 2 4 3" xfId="4721"/>
    <cellStyle name="Normal 12 2 4 3 2" xfId="4722"/>
    <cellStyle name="Normal 12 2 4 4" xfId="4723"/>
    <cellStyle name="Normal 12 2 4 4 2" xfId="4724"/>
    <cellStyle name="Normal 12 2 4 5" xfId="4725"/>
    <cellStyle name="Normal 12 2 5" xfId="4726"/>
    <cellStyle name="Normal 12 2 5 2" xfId="4727"/>
    <cellStyle name="Normal 12 2 5 2 2" xfId="4728"/>
    <cellStyle name="Normal 12 2 5 3" xfId="4729"/>
    <cellStyle name="Normal 12 2 5 3 2" xfId="4730"/>
    <cellStyle name="Normal 12 2 5 4" xfId="4731"/>
    <cellStyle name="Normal 12 2 6" xfId="4732"/>
    <cellStyle name="Normal 12 2 6 2" xfId="4733"/>
    <cellStyle name="Normal 12 2 7" xfId="4734"/>
    <cellStyle name="Normal 12 2 7 2" xfId="4735"/>
    <cellStyle name="Normal 12 2 8" xfId="4736"/>
    <cellStyle name="Normal 12 3" xfId="4737"/>
    <cellStyle name="Normal 12 3 2" xfId="4738"/>
    <cellStyle name="Normal 12 3 2 2" xfId="4739"/>
    <cellStyle name="Normal 12 3 2 2 2" xfId="4740"/>
    <cellStyle name="Normal 12 3 2 2 2 2" xfId="4741"/>
    <cellStyle name="Normal 12 3 2 2 2 2 2" xfId="4742"/>
    <cellStyle name="Normal 12 3 2 2 2 3" xfId="4743"/>
    <cellStyle name="Normal 12 3 2 2 2 3 2" xfId="4744"/>
    <cellStyle name="Normal 12 3 2 2 2 4" xfId="4745"/>
    <cellStyle name="Normal 12 3 2 2 3" xfId="4746"/>
    <cellStyle name="Normal 12 3 2 2 3 2" xfId="4747"/>
    <cellStyle name="Normal 12 3 2 2 4" xfId="4748"/>
    <cellStyle name="Normal 12 3 2 2 4 2" xfId="4749"/>
    <cellStyle name="Normal 12 3 2 2 5" xfId="4750"/>
    <cellStyle name="Normal 12 3 3" xfId="4751"/>
    <cellStyle name="Normal 12 3 3 2" xfId="4752"/>
    <cellStyle name="Normal 12 3 3 2 2" xfId="4753"/>
    <cellStyle name="Normal 12 3 3 2 2 2" xfId="4754"/>
    <cellStyle name="Normal 12 3 3 2 2 2 2" xfId="4755"/>
    <cellStyle name="Normal 12 3 3 2 2 2 2 2" xfId="4756"/>
    <cellStyle name="Normal 12 3 3 2 2 2 3" xfId="4757"/>
    <cellStyle name="Normal 12 3 3 2 2 2 3 2" xfId="4758"/>
    <cellStyle name="Normal 12 3 3 2 2 2 4" xfId="4759"/>
    <cellStyle name="Normal 12 3 3 2 2 3" xfId="4760"/>
    <cellStyle name="Normal 12 3 3 2 2 3 2" xfId="4761"/>
    <cellStyle name="Normal 12 3 3 2 2 4" xfId="4762"/>
    <cellStyle name="Normal 12 3 3 2 2 4 2" xfId="4763"/>
    <cellStyle name="Normal 12 3 3 2 2 5" xfId="4764"/>
    <cellStyle name="Normal 12 3 3 2 3" xfId="4765"/>
    <cellStyle name="Normal 12 3 3 2 3 2" xfId="4766"/>
    <cellStyle name="Normal 12 3 3 2 3 2 2" xfId="4767"/>
    <cellStyle name="Normal 12 3 3 2 3 3" xfId="4768"/>
    <cellStyle name="Normal 12 3 3 2 3 3 2" xfId="4769"/>
    <cellStyle name="Normal 12 3 3 2 3 4" xfId="4770"/>
    <cellStyle name="Normal 12 3 3 2 4" xfId="4771"/>
    <cellStyle name="Normal 12 3 3 2 4 2" xfId="4772"/>
    <cellStyle name="Normal 12 3 3 2 5" xfId="4773"/>
    <cellStyle name="Normal 12 3 3 2 5 2" xfId="4774"/>
    <cellStyle name="Normal 12 3 3 2 6" xfId="4775"/>
    <cellStyle name="Normal 12 3 3 3" xfId="4776"/>
    <cellStyle name="Normal 12 3 3 3 2" xfId="4777"/>
    <cellStyle name="Normal 12 3 3 3 2 2" xfId="4778"/>
    <cellStyle name="Normal 12 3 3 3 2 2 2" xfId="4779"/>
    <cellStyle name="Normal 12 3 3 3 2 3" xfId="4780"/>
    <cellStyle name="Normal 12 3 3 3 2 3 2" xfId="4781"/>
    <cellStyle name="Normal 12 3 3 3 2 4" xfId="4782"/>
    <cellStyle name="Normal 12 3 3 3 3" xfId="4783"/>
    <cellStyle name="Normal 12 3 3 3 3 2" xfId="4784"/>
    <cellStyle name="Normal 12 3 3 3 4" xfId="4785"/>
    <cellStyle name="Normal 12 3 3 3 4 2" xfId="4786"/>
    <cellStyle name="Normal 12 3 3 3 5" xfId="4787"/>
    <cellStyle name="Normal 12 3 3 4" xfId="4788"/>
    <cellStyle name="Normal 12 3 3 4 2" xfId="4789"/>
    <cellStyle name="Normal 12 3 3 4 2 2" xfId="4790"/>
    <cellStyle name="Normal 12 3 3 4 3" xfId="4791"/>
    <cellStyle name="Normal 12 3 3 4 3 2" xfId="4792"/>
    <cellStyle name="Normal 12 3 3 4 4" xfId="4793"/>
    <cellStyle name="Normal 12 3 3 5" xfId="4794"/>
    <cellStyle name="Normal 12 3 3 5 2" xfId="4795"/>
    <cellStyle name="Normal 12 3 3 6" xfId="4796"/>
    <cellStyle name="Normal 12 3 3 6 2" xfId="4797"/>
    <cellStyle name="Normal 12 3 3 7" xfId="4798"/>
    <cellStyle name="Normal 12 4" xfId="4799"/>
    <cellStyle name="Normal 12 4 2" xfId="4800"/>
    <cellStyle name="Normal 12 4 2 2" xfId="4801"/>
    <cellStyle name="Normal 12 4 2 2 2" xfId="4802"/>
    <cellStyle name="Normal 12 4 2 2 2 2" xfId="4803"/>
    <cellStyle name="Normal 12 4 2 2 3" xfId="4804"/>
    <cellStyle name="Normal 12 4 2 2 3 2" xfId="4805"/>
    <cellStyle name="Normal 12 4 2 2 4" xfId="4806"/>
    <cellStyle name="Normal 12 4 2 3" xfId="4807"/>
    <cellStyle name="Normal 12 4 2 3 2" xfId="4808"/>
    <cellStyle name="Normal 12 4 2 4" xfId="4809"/>
    <cellStyle name="Normal 12 4 2 4 2" xfId="4810"/>
    <cellStyle name="Normal 12 4 2 5" xfId="4811"/>
    <cellStyle name="Normal 12 4 3" xfId="4812"/>
    <cellStyle name="Normal 12 4 4" xfId="4813"/>
    <cellStyle name="Normal 12 4 4 2" xfId="4814"/>
    <cellStyle name="Normal 12 4 4 2 2" xfId="4815"/>
    <cellStyle name="Normal 12 4 4 3" xfId="4816"/>
    <cellStyle name="Normal 12 4 4 3 2" xfId="4817"/>
    <cellStyle name="Normal 12 4 4 4" xfId="4818"/>
    <cellStyle name="Normal 12 4 5" xfId="4819"/>
    <cellStyle name="Normal 12 4 5 2" xfId="4820"/>
    <cellStyle name="Normal 12 4 6" xfId="4821"/>
    <cellStyle name="Normal 12 4 6 2" xfId="4822"/>
    <cellStyle name="Normal 12 4 7" xfId="4823"/>
    <cellStyle name="Normal 12 5" xfId="4824"/>
    <cellStyle name="Normal 12 5 2" xfId="4825"/>
    <cellStyle name="Normal 12 5 2 2" xfId="4826"/>
    <cellStyle name="Normal 12 5 2 2 2" xfId="4827"/>
    <cellStyle name="Normal 12 5 2 2 2 2" xfId="4828"/>
    <cellStyle name="Normal 12 5 2 2 3" xfId="4829"/>
    <cellStyle name="Normal 12 5 2 2 3 2" xfId="4830"/>
    <cellStyle name="Normal 12 5 2 2 4" xfId="4831"/>
    <cellStyle name="Normal 12 5 2 3" xfId="4832"/>
    <cellStyle name="Normal 12 5 2 3 2" xfId="4833"/>
    <cellStyle name="Normal 12 5 2 4" xfId="4834"/>
    <cellStyle name="Normal 12 5 2 4 2" xfId="4835"/>
    <cellStyle name="Normal 12 5 2 5" xfId="4836"/>
    <cellStyle name="Normal 12 5 3" xfId="4837"/>
    <cellStyle name="Normal 12 5 3 2" xfId="4838"/>
    <cellStyle name="Normal 12 5 3 2 2" xfId="4839"/>
    <cellStyle name="Normal 12 5 3 3" xfId="4840"/>
    <cellStyle name="Normal 12 5 3 3 2" xfId="4841"/>
    <cellStyle name="Normal 12 5 3 4" xfId="4842"/>
    <cellStyle name="Normal 12 5 4" xfId="4843"/>
    <cellStyle name="Normal 12 5 4 2" xfId="4844"/>
    <cellStyle name="Normal 12 5 5" xfId="4845"/>
    <cellStyle name="Normal 12 5 5 2" xfId="4846"/>
    <cellStyle name="Normal 12 5 6" xfId="4847"/>
    <cellStyle name="Normal 12 6" xfId="4848"/>
    <cellStyle name="Normal 12 6 2" xfId="4849"/>
    <cellStyle name="Normal 12 6 2 2" xfId="4850"/>
    <cellStyle name="Normal 12 6 2 2 2" xfId="4851"/>
    <cellStyle name="Normal 12 6 2 3" xfId="4852"/>
    <cellStyle name="Normal 12 6 2 3 2" xfId="4853"/>
    <cellStyle name="Normal 12 6 2 4" xfId="4854"/>
    <cellStyle name="Normal 12 6 3" xfId="4855"/>
    <cellStyle name="Normal 12 6 3 2" xfId="4856"/>
    <cellStyle name="Normal 12 6 4" xfId="4857"/>
    <cellStyle name="Normal 12 6 4 2" xfId="4858"/>
    <cellStyle name="Normal 12 6 5" xfId="4859"/>
    <cellStyle name="Normal 12 7" xfId="4860"/>
    <cellStyle name="Normal 12 7 2" xfId="4861"/>
    <cellStyle name="Normal 12 7 2 2" xfId="4862"/>
    <cellStyle name="Normal 12 7 2 2 2" xfId="4863"/>
    <cellStyle name="Normal 12 7 2 3" xfId="4864"/>
    <cellStyle name="Normal 12 7 2 3 2" xfId="4865"/>
    <cellStyle name="Normal 12 7 2 4" xfId="4866"/>
    <cellStyle name="Normal 12 7 3" xfId="4867"/>
    <cellStyle name="Normal 12 7 3 2" xfId="4868"/>
    <cellStyle name="Normal 12 7 4" xfId="4869"/>
    <cellStyle name="Normal 12 7 4 2" xfId="4870"/>
    <cellStyle name="Normal 12 7 5" xfId="4871"/>
    <cellStyle name="Normal 12 8" xfId="4872"/>
    <cellStyle name="Normal 12 8 2" xfId="4873"/>
    <cellStyle name="Normal 12 8 2 2" xfId="4874"/>
    <cellStyle name="Normal 12 8 3" xfId="4875"/>
    <cellStyle name="Normal 12 8 3 2" xfId="4876"/>
    <cellStyle name="Normal 12 8 4" xfId="4877"/>
    <cellStyle name="Normal 12 9" xfId="4878"/>
    <cellStyle name="Normal 12 9 2" xfId="4879"/>
    <cellStyle name="Normal 13" xfId="4880"/>
    <cellStyle name="Normal 13 2" xfId="4881"/>
    <cellStyle name="Normal 13 2 2" xfId="4882"/>
    <cellStyle name="Normal 13 2 2 2" xfId="4883"/>
    <cellStyle name="Normal 13 2 2 2 2" xfId="4884"/>
    <cellStyle name="Normal 13 2 2 2 2 2" xfId="4885"/>
    <cellStyle name="Normal 13 2 2 2 3" xfId="4886"/>
    <cellStyle name="Normal 13 2 2 2 3 2" xfId="4887"/>
    <cellStyle name="Normal 13 2 2 2 4" xfId="4888"/>
    <cellStyle name="Normal 13 2 2 3" xfId="4889"/>
    <cellStyle name="Normal 13 2 2 3 2" xfId="4890"/>
    <cellStyle name="Normal 13 2 2 4" xfId="4891"/>
    <cellStyle name="Normal 13 2 2 4 2" xfId="4892"/>
    <cellStyle name="Normal 13 2 2 5" xfId="4893"/>
    <cellStyle name="Normal 13 3" xfId="4894"/>
    <cellStyle name="Normal 13 4" xfId="4895"/>
    <cellStyle name="Normal 13 4 2" xfId="4896"/>
    <cellStyle name="Normal 13 4 3" xfId="4897"/>
    <cellStyle name="Normal 13 5" xfId="4898"/>
    <cellStyle name="Normal 13 5 2" xfId="4899"/>
    <cellStyle name="Normal 13 5 3" xfId="4900"/>
    <cellStyle name="Normal 14" xfId="4901"/>
    <cellStyle name="Normal 14 2" xfId="4902"/>
    <cellStyle name="Normal 14 2 2" xfId="4903"/>
    <cellStyle name="Normal 14 2 3" xfId="4904"/>
    <cellStyle name="Normal 14 2 3 2" xfId="4905"/>
    <cellStyle name="Normal 14 2 3 3" xfId="4906"/>
    <cellStyle name="Normal 14 2 4" xfId="4907"/>
    <cellStyle name="Normal 14 2 4 2" xfId="4908"/>
    <cellStyle name="Normal 14 2 4 2 2" xfId="4909"/>
    <cellStyle name="Normal 14 2 4 2 2 2" xfId="4910"/>
    <cellStyle name="Normal 14 2 4 2 3" xfId="4911"/>
    <cellStyle name="Normal 14 2 4 2 3 2" xfId="4912"/>
    <cellStyle name="Normal 14 2 4 2 4" xfId="4913"/>
    <cellStyle name="Normal 14 2 4 3" xfId="4914"/>
    <cellStyle name="Normal 14 2 4 3 2" xfId="4915"/>
    <cellStyle name="Normal 14 2 4 4" xfId="4916"/>
    <cellStyle name="Normal 14 2 4 4 2" xfId="4917"/>
    <cellStyle name="Normal 14 2 4 5" xfId="4918"/>
    <cellStyle name="Normal 14 2 5" xfId="4919"/>
    <cellStyle name="Normal 14 2 6" xfId="4920"/>
    <cellStyle name="Normal 14 3" xfId="4921"/>
    <cellStyle name="Normal 14 4" xfId="4922"/>
    <cellStyle name="Normal 14 5" xfId="4923"/>
    <cellStyle name="Normal 14 5 2" xfId="4924"/>
    <cellStyle name="Normal 14 5 3" xfId="4925"/>
    <cellStyle name="Normal 14 6" xfId="4926"/>
    <cellStyle name="Normal 14 6 2" xfId="4927"/>
    <cellStyle name="Normal 14 6 3" xfId="4928"/>
    <cellStyle name="Normal 14 7" xfId="4929"/>
    <cellStyle name="Normal 15" xfId="4930"/>
    <cellStyle name="Normal 15 2" xfId="4931"/>
    <cellStyle name="Normal 15 3" xfId="4932"/>
    <cellStyle name="Normal 15 3 2" xfId="4933"/>
    <cellStyle name="Normal 15 4" xfId="4934"/>
    <cellStyle name="Normal 15 4 2" xfId="4935"/>
    <cellStyle name="Normal 15 5" xfId="4936"/>
    <cellStyle name="Normal 15 6" xfId="4937"/>
    <cellStyle name="Normal 15 6 2" xfId="4938"/>
    <cellStyle name="Normal 15 6 3" xfId="4939"/>
    <cellStyle name="Normal 15 7" xfId="4940"/>
    <cellStyle name="Normal 15 8" xfId="4941"/>
    <cellStyle name="Normal 15 8 2" xfId="4942"/>
    <cellStyle name="Normal 15 8 3" xfId="4943"/>
    <cellStyle name="Normal 16" xfId="4944"/>
    <cellStyle name="Normal 16 2" xfId="4945"/>
    <cellStyle name="Normal 16 2 2" xfId="4946"/>
    <cellStyle name="Normal 16 2 2 2" xfId="4947"/>
    <cellStyle name="Normal 16 2 2 2 2" xfId="4948"/>
    <cellStyle name="Normal 16 2 2 3" xfId="4949"/>
    <cellStyle name="Normal 16 2 2 3 2" xfId="4950"/>
    <cellStyle name="Normal 16 2 2 4" xfId="4951"/>
    <cellStyle name="Normal 16 2 3" xfId="4952"/>
    <cellStyle name="Normal 16 2 3 2" xfId="4953"/>
    <cellStyle name="Normal 16 2 4" xfId="4954"/>
    <cellStyle name="Normal 16 2 4 2" xfId="4955"/>
    <cellStyle name="Normal 16 2 5" xfId="4956"/>
    <cellStyle name="Normal 16 3" xfId="4957"/>
    <cellStyle name="Normal 16 3 2" xfId="4958"/>
    <cellStyle name="Normal 16 3 3" xfId="4959"/>
    <cellStyle name="Normal 16 4" xfId="4960"/>
    <cellStyle name="Normal 16 4 2" xfId="4961"/>
    <cellStyle name="Normal 16 4 2 2" xfId="4962"/>
    <cellStyle name="Normal 16 4 3" xfId="4963"/>
    <cellStyle name="Normal 16 4 3 2" xfId="4964"/>
    <cellStyle name="Normal 16 4 4" xfId="4965"/>
    <cellStyle name="Normal 16 5" xfId="4966"/>
    <cellStyle name="Normal 16 5 2" xfId="4967"/>
    <cellStyle name="Normal 16 6" xfId="4968"/>
    <cellStyle name="Normal 16 6 2" xfId="4969"/>
    <cellStyle name="Normal 16 7" xfId="4970"/>
    <cellStyle name="Normal 17" xfId="4971"/>
    <cellStyle name="Normal 17 2" xfId="4972"/>
    <cellStyle name="Normal 17 2 2" xfId="4973"/>
    <cellStyle name="Normal 17 2 2 2" xfId="4974"/>
    <cellStyle name="Normal 17 2 3" xfId="4975"/>
    <cellStyle name="Normal 17 2 3 2" xfId="4976"/>
    <cellStyle name="Normal 17 2 4" xfId="4977"/>
    <cellStyle name="Normal 17 3" xfId="4978"/>
    <cellStyle name="Normal 17 3 2" xfId="4979"/>
    <cellStyle name="Normal 17 4" xfId="4980"/>
    <cellStyle name="Normal 17 4 2" xfId="4981"/>
    <cellStyle name="Normal 17 5" xfId="4982"/>
    <cellStyle name="Normal 18" xfId="4983"/>
    <cellStyle name="Normal 18 2" xfId="4984"/>
    <cellStyle name="Normal 18 2 2" xfId="4985"/>
    <cellStyle name="Normal 18 2 2 2" xfId="4986"/>
    <cellStyle name="Normal 18 2 3" xfId="4987"/>
    <cellStyle name="Normal 18 2 3 2" xfId="4988"/>
    <cellStyle name="Normal 18 2 4" xfId="4989"/>
    <cellStyle name="Normal 18 3" xfId="4990"/>
    <cellStyle name="Normal 18 3 2" xfId="4991"/>
    <cellStyle name="Normal 18 4" xfId="4992"/>
    <cellStyle name="Normal 18 4 2" xfId="4993"/>
    <cellStyle name="Normal 18 5" xfId="4994"/>
    <cellStyle name="Normal 19" xfId="4995"/>
    <cellStyle name="Normal 19 2" xfId="4996"/>
    <cellStyle name="Normal 2" xfId="4997"/>
    <cellStyle name="Normal 2 10" xfId="4998"/>
    <cellStyle name="Normal 2 11" xfId="4999"/>
    <cellStyle name="Normal 2 2" xfId="5000"/>
    <cellStyle name="Normal 2 2 2" xfId="5001"/>
    <cellStyle name="Normal 2 2 2 2" xfId="5002"/>
    <cellStyle name="Normal 2 2 2 2 2" xfId="5003"/>
    <cellStyle name="Normal 2 2 2 3" xfId="5004"/>
    <cellStyle name="Normal 2 2 2 3 2" xfId="5005"/>
    <cellStyle name="Normal 2 2 2 3 2 2" xfId="5006"/>
    <cellStyle name="Normal 2 2 2 3 2 2 2" xfId="5007"/>
    <cellStyle name="Normal 2 2 2 3 2 2 2 2" xfId="5008"/>
    <cellStyle name="Normal 2 2 2 3 2 2 2 2 2" xfId="5009"/>
    <cellStyle name="Normal 2 2 2 3 2 2 2 3" xfId="5010"/>
    <cellStyle name="Normal 2 2 2 3 2 2 2 3 2" xfId="5011"/>
    <cellStyle name="Normal 2 2 2 3 2 2 2 4" xfId="5012"/>
    <cellStyle name="Normal 2 2 2 3 2 2 3" xfId="5013"/>
    <cellStyle name="Normal 2 2 2 3 2 2 3 2" xfId="5014"/>
    <cellStyle name="Normal 2 2 2 3 2 2 4" xfId="5015"/>
    <cellStyle name="Normal 2 2 2 3 2 2 4 2" xfId="5016"/>
    <cellStyle name="Normal 2 2 2 3 2 2 5" xfId="5017"/>
    <cellStyle name="Normal 2 2 2 3 2 3" xfId="5018"/>
    <cellStyle name="Normal 2 2 2 3 2 3 2" xfId="5019"/>
    <cellStyle name="Normal 2 2 2 3 2 3 2 2" xfId="5020"/>
    <cellStyle name="Normal 2 2 2 3 2 3 3" xfId="5021"/>
    <cellStyle name="Normal 2 2 2 3 2 3 3 2" xfId="5022"/>
    <cellStyle name="Normal 2 2 2 3 2 3 4" xfId="5023"/>
    <cellStyle name="Normal 2 2 2 3 2 4" xfId="5024"/>
    <cellStyle name="Normal 2 2 2 3 2 4 2" xfId="5025"/>
    <cellStyle name="Normal 2 2 2 3 2 5" xfId="5026"/>
    <cellStyle name="Normal 2 2 2 3 2 5 2" xfId="5027"/>
    <cellStyle name="Normal 2 2 2 3 2 6" xfId="5028"/>
    <cellStyle name="Normal 2 2 2 3 3" xfId="5029"/>
    <cellStyle name="Normal 2 2 2 3 3 2" xfId="5030"/>
    <cellStyle name="Normal 2 2 2 3 3 2 2" xfId="5031"/>
    <cellStyle name="Normal 2 2 2 3 3 2 2 2" xfId="5032"/>
    <cellStyle name="Normal 2 2 2 3 3 2 3" xfId="5033"/>
    <cellStyle name="Normal 2 2 2 3 3 2 3 2" xfId="5034"/>
    <cellStyle name="Normal 2 2 2 3 3 2 4" xfId="5035"/>
    <cellStyle name="Normal 2 2 2 3 3 3" xfId="5036"/>
    <cellStyle name="Normal 2 2 2 3 3 3 2" xfId="5037"/>
    <cellStyle name="Normal 2 2 2 3 3 4" xfId="5038"/>
    <cellStyle name="Normal 2 2 2 3 3 4 2" xfId="5039"/>
    <cellStyle name="Normal 2 2 2 3 3 5" xfId="5040"/>
    <cellStyle name="Normal 2 2 2 3 4" xfId="5041"/>
    <cellStyle name="Normal 2 2 2 3 4 2" xfId="5042"/>
    <cellStyle name="Normal 2 2 2 3 4 2 2" xfId="5043"/>
    <cellStyle name="Normal 2 2 2 3 4 3" xfId="5044"/>
    <cellStyle name="Normal 2 2 2 3 4 3 2" xfId="5045"/>
    <cellStyle name="Normal 2 2 2 3 4 4" xfId="5046"/>
    <cellStyle name="Normal 2 2 2 3 5" xfId="5047"/>
    <cellStyle name="Normal 2 2 2 3 5 2" xfId="5048"/>
    <cellStyle name="Normal 2 2 2 3 6" xfId="5049"/>
    <cellStyle name="Normal 2 2 2 3 6 2" xfId="5050"/>
    <cellStyle name="Normal 2 2 2 3 7" xfId="5051"/>
    <cellStyle name="Normal 2 2 3" xfId="5052"/>
    <cellStyle name="Normal 2 2 3 10" xfId="5053"/>
    <cellStyle name="Normal 2 2 3 10 2" xfId="5054"/>
    <cellStyle name="Normal 2 2 3 11" xfId="5055"/>
    <cellStyle name="Normal 2 2 3 11 2" xfId="5056"/>
    <cellStyle name="Normal 2 2 3 12" xfId="5057"/>
    <cellStyle name="Normal 2 2 3 2" xfId="5058"/>
    <cellStyle name="Normal 2 2 3 2 10" xfId="5059"/>
    <cellStyle name="Normal 2 2 3 2 2" xfId="5060"/>
    <cellStyle name="Normal 2 2 3 2 2 2" xfId="5061"/>
    <cellStyle name="Normal 2 2 3 2 2 2 2" xfId="5062"/>
    <cellStyle name="Normal 2 2 3 2 2 2 2 2" xfId="5063"/>
    <cellStyle name="Normal 2 2 3 2 2 2 2 2 2" xfId="5064"/>
    <cellStyle name="Normal 2 2 3 2 2 2 2 2 2 2" xfId="5065"/>
    <cellStyle name="Normal 2 2 3 2 2 2 2 2 3" xfId="5066"/>
    <cellStyle name="Normal 2 2 3 2 2 2 2 2 3 2" xfId="5067"/>
    <cellStyle name="Normal 2 2 3 2 2 2 2 2 4" xfId="5068"/>
    <cellStyle name="Normal 2 2 3 2 2 2 2 3" xfId="5069"/>
    <cellStyle name="Normal 2 2 3 2 2 2 2 3 2" xfId="5070"/>
    <cellStyle name="Normal 2 2 3 2 2 2 2 4" xfId="5071"/>
    <cellStyle name="Normal 2 2 3 2 2 2 2 4 2" xfId="5072"/>
    <cellStyle name="Normal 2 2 3 2 2 2 2 5" xfId="5073"/>
    <cellStyle name="Normal 2 2 3 2 2 2 3" xfId="5074"/>
    <cellStyle name="Normal 2 2 3 2 2 2 3 2" xfId="5075"/>
    <cellStyle name="Normal 2 2 3 2 2 2 3 2 2" xfId="5076"/>
    <cellStyle name="Normal 2 2 3 2 2 2 3 3" xfId="5077"/>
    <cellStyle name="Normal 2 2 3 2 2 2 3 3 2" xfId="5078"/>
    <cellStyle name="Normal 2 2 3 2 2 2 3 4" xfId="5079"/>
    <cellStyle name="Normal 2 2 3 2 2 2 4" xfId="5080"/>
    <cellStyle name="Normal 2 2 3 2 2 2 4 2" xfId="5081"/>
    <cellStyle name="Normal 2 2 3 2 2 2 5" xfId="5082"/>
    <cellStyle name="Normal 2 2 3 2 2 2 5 2" xfId="5083"/>
    <cellStyle name="Normal 2 2 3 2 2 2 6" xfId="5084"/>
    <cellStyle name="Normal 2 2 3 2 2 3" xfId="5085"/>
    <cellStyle name="Normal 2 2 3 2 2 3 2" xfId="5086"/>
    <cellStyle name="Normal 2 2 3 2 2 3 2 2" xfId="5087"/>
    <cellStyle name="Normal 2 2 3 2 2 3 2 2 2" xfId="5088"/>
    <cellStyle name="Normal 2 2 3 2 2 3 2 2 2 2" xfId="5089"/>
    <cellStyle name="Normal 2 2 3 2 2 3 2 2 3" xfId="5090"/>
    <cellStyle name="Normal 2 2 3 2 2 3 2 2 3 2" xfId="5091"/>
    <cellStyle name="Normal 2 2 3 2 2 3 2 2 4" xfId="5092"/>
    <cellStyle name="Normal 2 2 3 2 2 3 2 3" xfId="5093"/>
    <cellStyle name="Normal 2 2 3 2 2 3 2 3 2" xfId="5094"/>
    <cellStyle name="Normal 2 2 3 2 2 3 2 4" xfId="5095"/>
    <cellStyle name="Normal 2 2 3 2 2 3 2 4 2" xfId="5096"/>
    <cellStyle name="Normal 2 2 3 2 2 3 2 5" xfId="5097"/>
    <cellStyle name="Normal 2 2 3 2 2 3 3" xfId="5098"/>
    <cellStyle name="Normal 2 2 3 2 2 3 3 2" xfId="5099"/>
    <cellStyle name="Normal 2 2 3 2 2 3 3 2 2" xfId="5100"/>
    <cellStyle name="Normal 2 2 3 2 2 3 3 3" xfId="5101"/>
    <cellStyle name="Normal 2 2 3 2 2 3 3 3 2" xfId="5102"/>
    <cellStyle name="Normal 2 2 3 2 2 3 3 4" xfId="5103"/>
    <cellStyle name="Normal 2 2 3 2 2 3 4" xfId="5104"/>
    <cellStyle name="Normal 2 2 3 2 2 3 4 2" xfId="5105"/>
    <cellStyle name="Normal 2 2 3 2 2 3 5" xfId="5106"/>
    <cellStyle name="Normal 2 2 3 2 2 3 5 2" xfId="5107"/>
    <cellStyle name="Normal 2 2 3 2 2 3 6" xfId="5108"/>
    <cellStyle name="Normal 2 2 3 2 2 4" xfId="5109"/>
    <cellStyle name="Normal 2 2 3 2 2 4 2" xfId="5110"/>
    <cellStyle name="Normal 2 2 3 2 2 4 2 2" xfId="5111"/>
    <cellStyle name="Normal 2 2 3 2 2 4 2 2 2" xfId="5112"/>
    <cellStyle name="Normal 2 2 3 2 2 4 2 3" xfId="5113"/>
    <cellStyle name="Normal 2 2 3 2 2 4 2 3 2" xfId="5114"/>
    <cellStyle name="Normal 2 2 3 2 2 4 2 4" xfId="5115"/>
    <cellStyle name="Normal 2 2 3 2 2 4 3" xfId="5116"/>
    <cellStyle name="Normal 2 2 3 2 2 4 3 2" xfId="5117"/>
    <cellStyle name="Normal 2 2 3 2 2 4 4" xfId="5118"/>
    <cellStyle name="Normal 2 2 3 2 2 4 4 2" xfId="5119"/>
    <cellStyle name="Normal 2 2 3 2 2 4 5" xfId="5120"/>
    <cellStyle name="Normal 2 2 3 2 2 5" xfId="5121"/>
    <cellStyle name="Normal 2 2 3 2 2 5 2" xfId="5122"/>
    <cellStyle name="Normal 2 2 3 2 2 5 2 2" xfId="5123"/>
    <cellStyle name="Normal 2 2 3 2 2 5 3" xfId="5124"/>
    <cellStyle name="Normal 2 2 3 2 2 5 3 2" xfId="5125"/>
    <cellStyle name="Normal 2 2 3 2 2 5 4" xfId="5126"/>
    <cellStyle name="Normal 2 2 3 2 2 6" xfId="5127"/>
    <cellStyle name="Normal 2 2 3 2 2 6 2" xfId="5128"/>
    <cellStyle name="Normal 2 2 3 2 2 7" xfId="5129"/>
    <cellStyle name="Normal 2 2 3 2 2 7 2" xfId="5130"/>
    <cellStyle name="Normal 2 2 3 2 2 8" xfId="5131"/>
    <cellStyle name="Normal 2 2 3 2 3" xfId="5132"/>
    <cellStyle name="Normal 2 2 3 2 4" xfId="5133"/>
    <cellStyle name="Normal 2 2 3 2 4 2" xfId="5134"/>
    <cellStyle name="Normal 2 2 3 2 4 2 2" xfId="5135"/>
    <cellStyle name="Normal 2 2 3 2 4 2 2 2" xfId="5136"/>
    <cellStyle name="Normal 2 2 3 2 4 2 2 2 2" xfId="5137"/>
    <cellStyle name="Normal 2 2 3 2 4 2 2 3" xfId="5138"/>
    <cellStyle name="Normal 2 2 3 2 4 2 2 3 2" xfId="5139"/>
    <cellStyle name="Normal 2 2 3 2 4 2 2 4" xfId="5140"/>
    <cellStyle name="Normal 2 2 3 2 4 2 3" xfId="5141"/>
    <cellStyle name="Normal 2 2 3 2 4 2 3 2" xfId="5142"/>
    <cellStyle name="Normal 2 2 3 2 4 2 4" xfId="5143"/>
    <cellStyle name="Normal 2 2 3 2 4 2 4 2" xfId="5144"/>
    <cellStyle name="Normal 2 2 3 2 4 2 5" xfId="5145"/>
    <cellStyle name="Normal 2 2 3 2 4 3" xfId="5146"/>
    <cellStyle name="Normal 2 2 3 2 4 3 2" xfId="5147"/>
    <cellStyle name="Normal 2 2 3 2 4 3 2 2" xfId="5148"/>
    <cellStyle name="Normal 2 2 3 2 4 3 3" xfId="5149"/>
    <cellStyle name="Normal 2 2 3 2 4 3 3 2" xfId="5150"/>
    <cellStyle name="Normal 2 2 3 2 4 3 4" xfId="5151"/>
    <cellStyle name="Normal 2 2 3 2 4 4" xfId="5152"/>
    <cellStyle name="Normal 2 2 3 2 4 4 2" xfId="5153"/>
    <cellStyle name="Normal 2 2 3 2 4 5" xfId="5154"/>
    <cellStyle name="Normal 2 2 3 2 4 5 2" xfId="5155"/>
    <cellStyle name="Normal 2 2 3 2 4 6" xfId="5156"/>
    <cellStyle name="Normal 2 2 3 2 5" xfId="5157"/>
    <cellStyle name="Normal 2 2 3 2 5 2" xfId="5158"/>
    <cellStyle name="Normal 2 2 3 2 5 2 2" xfId="5159"/>
    <cellStyle name="Normal 2 2 3 2 5 2 2 2" xfId="5160"/>
    <cellStyle name="Normal 2 2 3 2 5 2 2 2 2" xfId="5161"/>
    <cellStyle name="Normal 2 2 3 2 5 2 2 3" xfId="5162"/>
    <cellStyle name="Normal 2 2 3 2 5 2 2 3 2" xfId="5163"/>
    <cellStyle name="Normal 2 2 3 2 5 2 2 4" xfId="5164"/>
    <cellStyle name="Normal 2 2 3 2 5 2 3" xfId="5165"/>
    <cellStyle name="Normal 2 2 3 2 5 2 3 2" xfId="5166"/>
    <cellStyle name="Normal 2 2 3 2 5 2 4" xfId="5167"/>
    <cellStyle name="Normal 2 2 3 2 5 2 4 2" xfId="5168"/>
    <cellStyle name="Normal 2 2 3 2 5 2 5" xfId="5169"/>
    <cellStyle name="Normal 2 2 3 2 5 3" xfId="5170"/>
    <cellStyle name="Normal 2 2 3 2 5 3 2" xfId="5171"/>
    <cellStyle name="Normal 2 2 3 2 5 3 2 2" xfId="5172"/>
    <cellStyle name="Normal 2 2 3 2 5 3 3" xfId="5173"/>
    <cellStyle name="Normal 2 2 3 2 5 3 3 2" xfId="5174"/>
    <cellStyle name="Normal 2 2 3 2 5 3 4" xfId="5175"/>
    <cellStyle name="Normal 2 2 3 2 5 4" xfId="5176"/>
    <cellStyle name="Normal 2 2 3 2 5 4 2" xfId="5177"/>
    <cellStyle name="Normal 2 2 3 2 5 5" xfId="5178"/>
    <cellStyle name="Normal 2 2 3 2 5 5 2" xfId="5179"/>
    <cellStyle name="Normal 2 2 3 2 5 6" xfId="5180"/>
    <cellStyle name="Normal 2 2 3 2 6" xfId="5181"/>
    <cellStyle name="Normal 2 2 3 2 6 2" xfId="5182"/>
    <cellStyle name="Normal 2 2 3 2 6 2 2" xfId="5183"/>
    <cellStyle name="Normal 2 2 3 2 6 2 2 2" xfId="5184"/>
    <cellStyle name="Normal 2 2 3 2 6 2 3" xfId="5185"/>
    <cellStyle name="Normal 2 2 3 2 6 2 3 2" xfId="5186"/>
    <cellStyle name="Normal 2 2 3 2 6 2 4" xfId="5187"/>
    <cellStyle name="Normal 2 2 3 2 6 3" xfId="5188"/>
    <cellStyle name="Normal 2 2 3 2 6 3 2" xfId="5189"/>
    <cellStyle name="Normal 2 2 3 2 6 4" xfId="5190"/>
    <cellStyle name="Normal 2 2 3 2 6 4 2" xfId="5191"/>
    <cellStyle name="Normal 2 2 3 2 6 5" xfId="5192"/>
    <cellStyle name="Normal 2 2 3 2 7" xfId="5193"/>
    <cellStyle name="Normal 2 2 3 2 7 2" xfId="5194"/>
    <cellStyle name="Normal 2 2 3 2 7 2 2" xfId="5195"/>
    <cellStyle name="Normal 2 2 3 2 7 3" xfId="5196"/>
    <cellStyle name="Normal 2 2 3 2 7 3 2" xfId="5197"/>
    <cellStyle name="Normal 2 2 3 2 7 4" xfId="5198"/>
    <cellStyle name="Normal 2 2 3 2 8" xfId="5199"/>
    <cellStyle name="Normal 2 2 3 2 8 2" xfId="5200"/>
    <cellStyle name="Normal 2 2 3 2 9" xfId="5201"/>
    <cellStyle name="Normal 2 2 3 2 9 2" xfId="5202"/>
    <cellStyle name="Normal 2 2 3 3" xfId="5203"/>
    <cellStyle name="Normal 2 2 3 3 2" xfId="5204"/>
    <cellStyle name="Normal 2 2 3 3 2 2" xfId="5205"/>
    <cellStyle name="Normal 2 2 3 3 2 2 2" xfId="5206"/>
    <cellStyle name="Normal 2 2 3 3 2 2 2 2" xfId="5207"/>
    <cellStyle name="Normal 2 2 3 3 2 2 2 2 2" xfId="5208"/>
    <cellStyle name="Normal 2 2 3 3 2 2 2 3" xfId="5209"/>
    <cellStyle name="Normal 2 2 3 3 2 2 2 3 2" xfId="5210"/>
    <cellStyle name="Normal 2 2 3 3 2 2 2 4" xfId="5211"/>
    <cellStyle name="Normal 2 2 3 3 2 2 3" xfId="5212"/>
    <cellStyle name="Normal 2 2 3 3 2 2 3 2" xfId="5213"/>
    <cellStyle name="Normal 2 2 3 3 2 2 4" xfId="5214"/>
    <cellStyle name="Normal 2 2 3 3 2 2 4 2" xfId="5215"/>
    <cellStyle name="Normal 2 2 3 3 2 2 5" xfId="5216"/>
    <cellStyle name="Normal 2 2 3 3 2 3" xfId="5217"/>
    <cellStyle name="Normal 2 2 3 3 2 3 2" xfId="5218"/>
    <cellStyle name="Normal 2 2 3 3 2 3 2 2" xfId="5219"/>
    <cellStyle name="Normal 2 2 3 3 2 3 3" xfId="5220"/>
    <cellStyle name="Normal 2 2 3 3 2 3 3 2" xfId="5221"/>
    <cellStyle name="Normal 2 2 3 3 2 3 4" xfId="5222"/>
    <cellStyle name="Normal 2 2 3 3 2 4" xfId="5223"/>
    <cellStyle name="Normal 2 2 3 3 2 4 2" xfId="5224"/>
    <cellStyle name="Normal 2 2 3 3 2 5" xfId="5225"/>
    <cellStyle name="Normal 2 2 3 3 2 5 2" xfId="5226"/>
    <cellStyle name="Normal 2 2 3 3 2 6" xfId="5227"/>
    <cellStyle name="Normal 2 2 3 3 3" xfId="5228"/>
    <cellStyle name="Normal 2 2 3 3 3 2" xfId="5229"/>
    <cellStyle name="Normal 2 2 3 3 3 2 2" xfId="5230"/>
    <cellStyle name="Normal 2 2 3 3 3 2 2 2" xfId="5231"/>
    <cellStyle name="Normal 2 2 3 3 3 2 2 2 2" xfId="5232"/>
    <cellStyle name="Normal 2 2 3 3 3 2 2 3" xfId="5233"/>
    <cellStyle name="Normal 2 2 3 3 3 2 2 3 2" xfId="5234"/>
    <cellStyle name="Normal 2 2 3 3 3 2 2 4" xfId="5235"/>
    <cellStyle name="Normal 2 2 3 3 3 2 3" xfId="5236"/>
    <cellStyle name="Normal 2 2 3 3 3 2 3 2" xfId="5237"/>
    <cellStyle name="Normal 2 2 3 3 3 2 4" xfId="5238"/>
    <cellStyle name="Normal 2 2 3 3 3 2 4 2" xfId="5239"/>
    <cellStyle name="Normal 2 2 3 3 3 2 5" xfId="5240"/>
    <cellStyle name="Normal 2 2 3 3 3 3" xfId="5241"/>
    <cellStyle name="Normal 2 2 3 3 3 3 2" xfId="5242"/>
    <cellStyle name="Normal 2 2 3 3 3 3 2 2" xfId="5243"/>
    <cellStyle name="Normal 2 2 3 3 3 3 3" xfId="5244"/>
    <cellStyle name="Normal 2 2 3 3 3 3 3 2" xfId="5245"/>
    <cellStyle name="Normal 2 2 3 3 3 3 4" xfId="5246"/>
    <cellStyle name="Normal 2 2 3 3 3 4" xfId="5247"/>
    <cellStyle name="Normal 2 2 3 3 3 4 2" xfId="5248"/>
    <cellStyle name="Normal 2 2 3 3 3 5" xfId="5249"/>
    <cellStyle name="Normal 2 2 3 3 3 5 2" xfId="5250"/>
    <cellStyle name="Normal 2 2 3 3 3 6" xfId="5251"/>
    <cellStyle name="Normal 2 2 3 3 4" xfId="5252"/>
    <cellStyle name="Normal 2 2 3 3 4 2" xfId="5253"/>
    <cellStyle name="Normal 2 2 3 3 4 2 2" xfId="5254"/>
    <cellStyle name="Normal 2 2 3 3 4 2 2 2" xfId="5255"/>
    <cellStyle name="Normal 2 2 3 3 4 2 3" xfId="5256"/>
    <cellStyle name="Normal 2 2 3 3 4 2 3 2" xfId="5257"/>
    <cellStyle name="Normal 2 2 3 3 4 2 4" xfId="5258"/>
    <cellStyle name="Normal 2 2 3 3 4 3" xfId="5259"/>
    <cellStyle name="Normal 2 2 3 3 4 3 2" xfId="5260"/>
    <cellStyle name="Normal 2 2 3 3 4 4" xfId="5261"/>
    <cellStyle name="Normal 2 2 3 3 4 4 2" xfId="5262"/>
    <cellStyle name="Normal 2 2 3 3 4 5" xfId="5263"/>
    <cellStyle name="Normal 2 2 3 3 5" xfId="5264"/>
    <cellStyle name="Normal 2 2 3 3 5 2" xfId="5265"/>
    <cellStyle name="Normal 2 2 3 3 5 2 2" xfId="5266"/>
    <cellStyle name="Normal 2 2 3 3 5 3" xfId="5267"/>
    <cellStyle name="Normal 2 2 3 3 5 3 2" xfId="5268"/>
    <cellStyle name="Normal 2 2 3 3 5 4" xfId="5269"/>
    <cellStyle name="Normal 2 2 3 3 6" xfId="5270"/>
    <cellStyle name="Normal 2 2 3 3 6 2" xfId="5271"/>
    <cellStyle name="Normal 2 2 3 3 7" xfId="5272"/>
    <cellStyle name="Normal 2 2 3 3 7 2" xfId="5273"/>
    <cellStyle name="Normal 2 2 3 3 8" xfId="5274"/>
    <cellStyle name="Normal 2 2 3 4" xfId="5275"/>
    <cellStyle name="Normal 2 2 3 4 2" xfId="5276"/>
    <cellStyle name="Normal 2 2 3 4 2 2" xfId="5277"/>
    <cellStyle name="Normal 2 2 3 4 2 2 2" xfId="5278"/>
    <cellStyle name="Normal 2 2 3 4 2 2 2 2" xfId="5279"/>
    <cellStyle name="Normal 2 2 3 4 2 2 2 2 2" xfId="5280"/>
    <cellStyle name="Normal 2 2 3 4 2 2 2 3" xfId="5281"/>
    <cellStyle name="Normal 2 2 3 4 2 2 2 3 2" xfId="5282"/>
    <cellStyle name="Normal 2 2 3 4 2 2 2 4" xfId="5283"/>
    <cellStyle name="Normal 2 2 3 4 2 2 3" xfId="5284"/>
    <cellStyle name="Normal 2 2 3 4 2 2 3 2" xfId="5285"/>
    <cellStyle name="Normal 2 2 3 4 2 2 4" xfId="5286"/>
    <cellStyle name="Normal 2 2 3 4 2 2 4 2" xfId="5287"/>
    <cellStyle name="Normal 2 2 3 4 2 2 5" xfId="5288"/>
    <cellStyle name="Normal 2 2 3 4 2 3" xfId="5289"/>
    <cellStyle name="Normal 2 2 3 4 2 3 2" xfId="5290"/>
    <cellStyle name="Normal 2 2 3 4 2 3 2 2" xfId="5291"/>
    <cellStyle name="Normal 2 2 3 4 2 3 3" xfId="5292"/>
    <cellStyle name="Normal 2 2 3 4 2 3 3 2" xfId="5293"/>
    <cellStyle name="Normal 2 2 3 4 2 3 4" xfId="5294"/>
    <cellStyle name="Normal 2 2 3 4 2 4" xfId="5295"/>
    <cellStyle name="Normal 2 2 3 4 2 4 2" xfId="5296"/>
    <cellStyle name="Normal 2 2 3 4 2 5" xfId="5297"/>
    <cellStyle name="Normal 2 2 3 4 2 5 2" xfId="5298"/>
    <cellStyle name="Normal 2 2 3 4 2 6" xfId="5299"/>
    <cellStyle name="Normal 2 2 3 4 3" xfId="5300"/>
    <cellStyle name="Normal 2 2 3 4 3 2" xfId="5301"/>
    <cellStyle name="Normal 2 2 3 4 3 2 2" xfId="5302"/>
    <cellStyle name="Normal 2 2 3 4 3 2 2 2" xfId="5303"/>
    <cellStyle name="Normal 2 2 3 4 3 2 2 2 2" xfId="5304"/>
    <cellStyle name="Normal 2 2 3 4 3 2 2 3" xfId="5305"/>
    <cellStyle name="Normal 2 2 3 4 3 2 2 3 2" xfId="5306"/>
    <cellStyle name="Normal 2 2 3 4 3 2 2 4" xfId="5307"/>
    <cellStyle name="Normal 2 2 3 4 3 2 3" xfId="5308"/>
    <cellStyle name="Normal 2 2 3 4 3 2 3 2" xfId="5309"/>
    <cellStyle name="Normal 2 2 3 4 3 2 4" xfId="5310"/>
    <cellStyle name="Normal 2 2 3 4 3 2 4 2" xfId="5311"/>
    <cellStyle name="Normal 2 2 3 4 3 2 5" xfId="5312"/>
    <cellStyle name="Normal 2 2 3 4 3 3" xfId="5313"/>
    <cellStyle name="Normal 2 2 3 4 3 3 2" xfId="5314"/>
    <cellStyle name="Normal 2 2 3 4 3 3 2 2" xfId="5315"/>
    <cellStyle name="Normal 2 2 3 4 3 3 3" xfId="5316"/>
    <cellStyle name="Normal 2 2 3 4 3 3 3 2" xfId="5317"/>
    <cellStyle name="Normal 2 2 3 4 3 3 4" xfId="5318"/>
    <cellStyle name="Normal 2 2 3 4 3 4" xfId="5319"/>
    <cellStyle name="Normal 2 2 3 4 3 4 2" xfId="5320"/>
    <cellStyle name="Normal 2 2 3 4 3 5" xfId="5321"/>
    <cellStyle name="Normal 2 2 3 4 3 5 2" xfId="5322"/>
    <cellStyle name="Normal 2 2 3 4 3 6" xfId="5323"/>
    <cellStyle name="Normal 2 2 3 4 4" xfId="5324"/>
    <cellStyle name="Normal 2 2 3 4 4 2" xfId="5325"/>
    <cellStyle name="Normal 2 2 3 4 4 2 2" xfId="5326"/>
    <cellStyle name="Normal 2 2 3 4 4 2 2 2" xfId="5327"/>
    <cellStyle name="Normal 2 2 3 4 4 2 3" xfId="5328"/>
    <cellStyle name="Normal 2 2 3 4 4 2 3 2" xfId="5329"/>
    <cellStyle name="Normal 2 2 3 4 4 2 4" xfId="5330"/>
    <cellStyle name="Normal 2 2 3 4 4 3" xfId="5331"/>
    <cellStyle name="Normal 2 2 3 4 4 3 2" xfId="5332"/>
    <cellStyle name="Normal 2 2 3 4 4 4" xfId="5333"/>
    <cellStyle name="Normal 2 2 3 4 4 4 2" xfId="5334"/>
    <cellStyle name="Normal 2 2 3 4 4 5" xfId="5335"/>
    <cellStyle name="Normal 2 2 3 4 5" xfId="5336"/>
    <cellStyle name="Normal 2 2 3 4 5 2" xfId="5337"/>
    <cellStyle name="Normal 2 2 3 4 5 2 2" xfId="5338"/>
    <cellStyle name="Normal 2 2 3 4 5 3" xfId="5339"/>
    <cellStyle name="Normal 2 2 3 4 5 3 2" xfId="5340"/>
    <cellStyle name="Normal 2 2 3 4 5 4" xfId="5341"/>
    <cellStyle name="Normal 2 2 3 4 6" xfId="5342"/>
    <cellStyle name="Normal 2 2 3 4 6 2" xfId="5343"/>
    <cellStyle name="Normal 2 2 3 4 7" xfId="5344"/>
    <cellStyle name="Normal 2 2 3 4 7 2" xfId="5345"/>
    <cellStyle name="Normal 2 2 3 4 8" xfId="5346"/>
    <cellStyle name="Normal 2 2 3 5" xfId="5347"/>
    <cellStyle name="Normal 2 2 3 5 2" xfId="5348"/>
    <cellStyle name="Normal 2 2 3 5 2 2" xfId="5349"/>
    <cellStyle name="Normal 2 2 3 5 2 2 2" xfId="5350"/>
    <cellStyle name="Normal 2 2 3 5 2 2 2 2" xfId="5351"/>
    <cellStyle name="Normal 2 2 3 5 2 2 3" xfId="5352"/>
    <cellStyle name="Normal 2 2 3 5 2 2 3 2" xfId="5353"/>
    <cellStyle name="Normal 2 2 3 5 2 2 4" xfId="5354"/>
    <cellStyle name="Normal 2 2 3 5 2 3" xfId="5355"/>
    <cellStyle name="Normal 2 2 3 5 2 3 2" xfId="5356"/>
    <cellStyle name="Normal 2 2 3 5 2 4" xfId="5357"/>
    <cellStyle name="Normal 2 2 3 5 2 4 2" xfId="5358"/>
    <cellStyle name="Normal 2 2 3 5 2 5" xfId="5359"/>
    <cellStyle name="Normal 2 2 3 6" xfId="5360"/>
    <cellStyle name="Normal 2 2 3 6 2" xfId="5361"/>
    <cellStyle name="Normal 2 2 3 6 2 2" xfId="5362"/>
    <cellStyle name="Normal 2 2 3 6 2 2 2" xfId="5363"/>
    <cellStyle name="Normal 2 2 3 6 2 2 2 2" xfId="5364"/>
    <cellStyle name="Normal 2 2 3 6 2 2 3" xfId="5365"/>
    <cellStyle name="Normal 2 2 3 6 2 2 3 2" xfId="5366"/>
    <cellStyle name="Normal 2 2 3 6 2 2 4" xfId="5367"/>
    <cellStyle name="Normal 2 2 3 6 2 3" xfId="5368"/>
    <cellStyle name="Normal 2 2 3 6 2 3 2" xfId="5369"/>
    <cellStyle name="Normal 2 2 3 6 2 4" xfId="5370"/>
    <cellStyle name="Normal 2 2 3 6 2 4 2" xfId="5371"/>
    <cellStyle name="Normal 2 2 3 6 2 5" xfId="5372"/>
    <cellStyle name="Normal 2 2 3 6 3" xfId="5373"/>
    <cellStyle name="Normal 2 2 3 6 3 2" xfId="5374"/>
    <cellStyle name="Normal 2 2 3 6 3 2 2" xfId="5375"/>
    <cellStyle name="Normal 2 2 3 6 3 3" xfId="5376"/>
    <cellStyle name="Normal 2 2 3 6 3 3 2" xfId="5377"/>
    <cellStyle name="Normal 2 2 3 6 3 4" xfId="5378"/>
    <cellStyle name="Normal 2 2 3 6 4" xfId="5379"/>
    <cellStyle name="Normal 2 2 3 6 4 2" xfId="5380"/>
    <cellStyle name="Normal 2 2 3 6 5" xfId="5381"/>
    <cellStyle name="Normal 2 2 3 6 5 2" xfId="5382"/>
    <cellStyle name="Normal 2 2 3 6 6" xfId="5383"/>
    <cellStyle name="Normal 2 2 3 7" xfId="5384"/>
    <cellStyle name="Normal 2 2 3 7 2" xfId="5385"/>
    <cellStyle name="Normal 2 2 3 7 2 2" xfId="5386"/>
    <cellStyle name="Normal 2 2 3 7 2 2 2" xfId="5387"/>
    <cellStyle name="Normal 2 2 3 7 2 2 2 2" xfId="5388"/>
    <cellStyle name="Normal 2 2 3 7 2 2 3" xfId="5389"/>
    <cellStyle name="Normal 2 2 3 7 2 2 3 2" xfId="5390"/>
    <cellStyle name="Normal 2 2 3 7 2 2 4" xfId="5391"/>
    <cellStyle name="Normal 2 2 3 7 2 3" xfId="5392"/>
    <cellStyle name="Normal 2 2 3 7 2 3 2" xfId="5393"/>
    <cellStyle name="Normal 2 2 3 7 2 4" xfId="5394"/>
    <cellStyle name="Normal 2 2 3 7 2 4 2" xfId="5395"/>
    <cellStyle name="Normal 2 2 3 7 2 5" xfId="5396"/>
    <cellStyle name="Normal 2 2 3 7 3" xfId="5397"/>
    <cellStyle name="Normal 2 2 3 7 3 2" xfId="5398"/>
    <cellStyle name="Normal 2 2 3 7 3 2 2" xfId="5399"/>
    <cellStyle name="Normal 2 2 3 7 3 3" xfId="5400"/>
    <cellStyle name="Normal 2 2 3 7 3 3 2" xfId="5401"/>
    <cellStyle name="Normal 2 2 3 7 3 4" xfId="5402"/>
    <cellStyle name="Normal 2 2 3 7 4" xfId="5403"/>
    <cellStyle name="Normal 2 2 3 7 4 2" xfId="5404"/>
    <cellStyle name="Normal 2 2 3 7 5" xfId="5405"/>
    <cellStyle name="Normal 2 2 3 7 5 2" xfId="5406"/>
    <cellStyle name="Normal 2 2 3 7 6" xfId="5407"/>
    <cellStyle name="Normal 2 2 3 8" xfId="5408"/>
    <cellStyle name="Normal 2 2 3 8 2" xfId="5409"/>
    <cellStyle name="Normal 2 2 3 8 2 2" xfId="5410"/>
    <cellStyle name="Normal 2 2 3 8 2 2 2" xfId="5411"/>
    <cellStyle name="Normal 2 2 3 8 2 3" xfId="5412"/>
    <cellStyle name="Normal 2 2 3 8 2 3 2" xfId="5413"/>
    <cellStyle name="Normal 2 2 3 8 2 4" xfId="5414"/>
    <cellStyle name="Normal 2 2 3 8 3" xfId="5415"/>
    <cellStyle name="Normal 2 2 3 8 3 2" xfId="5416"/>
    <cellStyle name="Normal 2 2 3 8 4" xfId="5417"/>
    <cellStyle name="Normal 2 2 3 8 4 2" xfId="5418"/>
    <cellStyle name="Normal 2 2 3 8 5" xfId="5419"/>
    <cellStyle name="Normal 2 2 3 9" xfId="5420"/>
    <cellStyle name="Normal 2 2 3 9 2" xfId="5421"/>
    <cellStyle name="Normal 2 2 3 9 2 2" xfId="5422"/>
    <cellStyle name="Normal 2 2 3 9 3" xfId="5423"/>
    <cellStyle name="Normal 2 2 3 9 3 2" xfId="5424"/>
    <cellStyle name="Normal 2 2 3 9 4" xfId="5425"/>
    <cellStyle name="Normal 2 2 4" xfId="5426"/>
    <cellStyle name="Normal 2 2 5" xfId="5427"/>
    <cellStyle name="Normal 2 2 6" xfId="5428"/>
    <cellStyle name="Normal 2 3" xfId="5429"/>
    <cellStyle name="Normal 2 3 2" xfId="5430"/>
    <cellStyle name="Normal 2 3 3" xfId="5431"/>
    <cellStyle name="Normal 2 3 4" xfId="5432"/>
    <cellStyle name="Normal 2 4" xfId="5433"/>
    <cellStyle name="Normal 2 4 2" xfId="5434"/>
    <cellStyle name="Normal 2 4 3" xfId="5435"/>
    <cellStyle name="Normal 2 4 4" xfId="5436"/>
    <cellStyle name="Normal 2 5" xfId="5437"/>
    <cellStyle name="Normal 2 5 2" xfId="5438"/>
    <cellStyle name="Normal 2 5 3" xfId="5439"/>
    <cellStyle name="Normal 2 5 3 2" xfId="5440"/>
    <cellStyle name="Normal 2 5 4" xfId="5441"/>
    <cellStyle name="Normal 2 5 4 2" xfId="5442"/>
    <cellStyle name="Normal 2 5 4 3" xfId="5443"/>
    <cellStyle name="Normal 2 6" xfId="5444"/>
    <cellStyle name="Normal 2 6 2" xfId="5445"/>
    <cellStyle name="Normal 2 6 3" xfId="5446"/>
    <cellStyle name="Normal 2 6 4" xfId="5447"/>
    <cellStyle name="Normal 2 6 4 2" xfId="5448"/>
    <cellStyle name="Normal 2 6 4 3" xfId="5449"/>
    <cellStyle name="Normal 2 7" xfId="5450"/>
    <cellStyle name="Normal 2 8" xfId="5451"/>
    <cellStyle name="Normal 2 8 2" xfId="5452"/>
    <cellStyle name="Normal 2 8 3" xfId="5453"/>
    <cellStyle name="Normal 2 8 3 2" xfId="5454"/>
    <cellStyle name="Normal 2 8 3 2 2" xfId="5455"/>
    <cellStyle name="Normal 2 8 3 2 2 2" xfId="5456"/>
    <cellStyle name="Normal 2 8 3 2 3" xfId="5457"/>
    <cellStyle name="Normal 2 8 3 2 3 2" xfId="5458"/>
    <cellStyle name="Normal 2 8 3 2 4" xfId="5459"/>
    <cellStyle name="Normal 2 8 3 3" xfId="5460"/>
    <cellStyle name="Normal 2 8 3 3 2" xfId="5461"/>
    <cellStyle name="Normal 2 8 3 4" xfId="5462"/>
    <cellStyle name="Normal 2 8 3 4 2" xfId="5463"/>
    <cellStyle name="Normal 2 8 3 5" xfId="5464"/>
    <cellStyle name="Normal 2 9" xfId="5465"/>
    <cellStyle name="Normal 2 9 2" xfId="5466"/>
    <cellStyle name="Normal 2 9 3" xfId="5467"/>
    <cellStyle name="Normal 2 9 3 2" xfId="5468"/>
    <cellStyle name="Normal 2 9 3 3" xfId="5469"/>
    <cellStyle name="Normal 2_Pasqyrat financiare DIXHI PRINT -AL shpk" xfId="5470"/>
    <cellStyle name="Normal 20" xfId="5471"/>
    <cellStyle name="Normal 21" xfId="5472"/>
    <cellStyle name="Normal 21 2" xfId="5473"/>
    <cellStyle name="Normal 21 2 2" xfId="5474"/>
    <cellStyle name="Normal 21 3" xfId="5475"/>
    <cellStyle name="Normal 22" xfId="5476"/>
    <cellStyle name="Normal 22 2" xfId="1"/>
    <cellStyle name="Normal 23" xfId="5477"/>
    <cellStyle name="Normal 24" xfId="5478"/>
    <cellStyle name="Normal 3" xfId="3"/>
    <cellStyle name="Normal 3 10" xfId="5479"/>
    <cellStyle name="Normal 3 2" xfId="5480"/>
    <cellStyle name="Normal 3 2 2" xfId="5481"/>
    <cellStyle name="Normal 3 2 3" xfId="5482"/>
    <cellStyle name="Normal 3 3" xfId="5483"/>
    <cellStyle name="Normal 3 3 2" xfId="5484"/>
    <cellStyle name="Normal 3 3 2 2" xfId="5485"/>
    <cellStyle name="Normal 3 3 2 2 2" xfId="5486"/>
    <cellStyle name="Normal 3 3 2 2 3" xfId="5487"/>
    <cellStyle name="Normal 3 3 2 3" xfId="5488"/>
    <cellStyle name="Normal 3 3 2 4" xfId="5489"/>
    <cellStyle name="Normal 3 3 2 4 2" xfId="5490"/>
    <cellStyle name="Normal 3 3 2 5" xfId="5491"/>
    <cellStyle name="Normal 3 3 2 5 2" xfId="5492"/>
    <cellStyle name="Normal 3 3 2 6" xfId="5493"/>
    <cellStyle name="Normal 3 3 2 6 2" xfId="5494"/>
    <cellStyle name="Normal 3 3 2 6 3" xfId="5495"/>
    <cellStyle name="Normal 3 3 3" xfId="5496"/>
    <cellStyle name="Normal 3 3 3 2" xfId="5497"/>
    <cellStyle name="Normal 3 3 3 3" xfId="5498"/>
    <cellStyle name="Normal 3 4" xfId="5499"/>
    <cellStyle name="Normal 3 4 2" xfId="5500"/>
    <cellStyle name="Normal 3 4 3" xfId="5501"/>
    <cellStyle name="Normal 3 4 4" xfId="5502"/>
    <cellStyle name="Normal 3 4 5" xfId="5503"/>
    <cellStyle name="Normal 3 4 5 2" xfId="5504"/>
    <cellStyle name="Normal 3 4 5 3" xfId="5505"/>
    <cellStyle name="Normal 3 4 5 4" xfId="5506"/>
    <cellStyle name="Normal 3 4 5 5" xfId="5507"/>
    <cellStyle name="Normal 3 4 5 6" xfId="5508"/>
    <cellStyle name="Normal 3 4 6" xfId="5509"/>
    <cellStyle name="Normal 3 5" xfId="5510"/>
    <cellStyle name="Normal 3 5 2" xfId="5511"/>
    <cellStyle name="Normal 3 5 3" xfId="5512"/>
    <cellStyle name="Normal 3 5 4" xfId="5513"/>
    <cellStyle name="Normal 3 5 5" xfId="5514"/>
    <cellStyle name="Normal 3 5 6" xfId="5515"/>
    <cellStyle name="Normal 3 5 6 2" xfId="5516"/>
    <cellStyle name="Normal 3 5 6 3" xfId="5517"/>
    <cellStyle name="Normal 3 5 6 4" xfId="5518"/>
    <cellStyle name="Normal 3 5 7" xfId="5519"/>
    <cellStyle name="Normal 3 5 7 2" xfId="5520"/>
    <cellStyle name="Normal 3 5 7 3" xfId="5521"/>
    <cellStyle name="Normal 3 5 8" xfId="5522"/>
    <cellStyle name="Normal 3 5 8 2" xfId="5523"/>
    <cellStyle name="Normal 3 5 8 3" xfId="5524"/>
    <cellStyle name="Normal 3 6" xfId="5525"/>
    <cellStyle name="Normal 3 6 2" xfId="5526"/>
    <cellStyle name="Normal 3 6 3" xfId="5527"/>
    <cellStyle name="Normal 3 6 4" xfId="5528"/>
    <cellStyle name="Normal 3 6 5" xfId="5529"/>
    <cellStyle name="Normal 3 7" xfId="5530"/>
    <cellStyle name="Normal 3 8" xfId="5531"/>
    <cellStyle name="Normal 3 8 2" xfId="5532"/>
    <cellStyle name="Normal 3 8 3" xfId="5533"/>
    <cellStyle name="Normal 3 8 3 2" xfId="5534"/>
    <cellStyle name="Normal 3 8 3 3" xfId="5535"/>
    <cellStyle name="Normal 3 9" xfId="5536"/>
    <cellStyle name="Normal 3 9 2" xfId="5537"/>
    <cellStyle name="Normal 3 9 2 2" xfId="5538"/>
    <cellStyle name="Normal 3 9 2 3" xfId="5539"/>
    <cellStyle name="Normal 3 9 3" xfId="5540"/>
    <cellStyle name="Normal 3 9 4" xfId="5541"/>
    <cellStyle name="Normal 3 9 5" xfId="5542"/>
    <cellStyle name="Normal 4" xfId="5543"/>
    <cellStyle name="Normal 4 2" xfId="5544"/>
    <cellStyle name="Normal 4 2 2" xfId="5545"/>
    <cellStyle name="Normal 4 2 3" xfId="5546"/>
    <cellStyle name="Normal 4 3" xfId="5547"/>
    <cellStyle name="Normal 4 3 2" xfId="5548"/>
    <cellStyle name="Normal 4 3 2 10" xfId="5549"/>
    <cellStyle name="Normal 4 3 2 2" xfId="5550"/>
    <cellStyle name="Normal 4 3 2 2 2" xfId="5551"/>
    <cellStyle name="Normal 4 3 2 2 2 2" xfId="5552"/>
    <cellStyle name="Normal 4 3 2 2 2 2 2" xfId="5553"/>
    <cellStyle name="Normal 4 3 2 2 2 2 2 2" xfId="5554"/>
    <cellStyle name="Normal 4 3 2 2 2 2 2 2 2" xfId="5555"/>
    <cellStyle name="Normal 4 3 2 2 2 2 2 3" xfId="5556"/>
    <cellStyle name="Normal 4 3 2 2 2 2 2 3 2" xfId="5557"/>
    <cellStyle name="Normal 4 3 2 2 2 2 2 4" xfId="5558"/>
    <cellStyle name="Normal 4 3 2 2 2 2 3" xfId="5559"/>
    <cellStyle name="Normal 4 3 2 2 2 2 3 2" xfId="5560"/>
    <cellStyle name="Normal 4 3 2 2 2 2 4" xfId="5561"/>
    <cellStyle name="Normal 4 3 2 2 2 2 4 2" xfId="5562"/>
    <cellStyle name="Normal 4 3 2 2 2 2 5" xfId="5563"/>
    <cellStyle name="Normal 4 3 2 2 2 3" xfId="5564"/>
    <cellStyle name="Normal 4 3 2 2 2 3 2" xfId="5565"/>
    <cellStyle name="Normal 4 3 2 2 2 3 2 2" xfId="5566"/>
    <cellStyle name="Normal 4 3 2 2 2 3 3" xfId="5567"/>
    <cellStyle name="Normal 4 3 2 2 2 3 3 2" xfId="5568"/>
    <cellStyle name="Normal 4 3 2 2 2 3 4" xfId="5569"/>
    <cellStyle name="Normal 4 3 2 2 2 4" xfId="5570"/>
    <cellStyle name="Normal 4 3 2 2 2 4 2" xfId="5571"/>
    <cellStyle name="Normal 4 3 2 2 2 5" xfId="5572"/>
    <cellStyle name="Normal 4 3 2 2 2 5 2" xfId="5573"/>
    <cellStyle name="Normal 4 3 2 2 2 6" xfId="5574"/>
    <cellStyle name="Normal 4 3 2 2 3" xfId="5575"/>
    <cellStyle name="Normal 4 3 2 2 3 2" xfId="5576"/>
    <cellStyle name="Normal 4 3 2 2 3 2 2" xfId="5577"/>
    <cellStyle name="Normal 4 3 2 2 3 2 2 2" xfId="5578"/>
    <cellStyle name="Normal 4 3 2 2 3 2 2 2 2" xfId="5579"/>
    <cellStyle name="Normal 4 3 2 2 3 2 2 3" xfId="5580"/>
    <cellStyle name="Normal 4 3 2 2 3 2 2 3 2" xfId="5581"/>
    <cellStyle name="Normal 4 3 2 2 3 2 2 4" xfId="5582"/>
    <cellStyle name="Normal 4 3 2 2 3 2 3" xfId="5583"/>
    <cellStyle name="Normal 4 3 2 2 3 2 3 2" xfId="5584"/>
    <cellStyle name="Normal 4 3 2 2 3 2 4" xfId="5585"/>
    <cellStyle name="Normal 4 3 2 2 3 2 4 2" xfId="5586"/>
    <cellStyle name="Normal 4 3 2 2 3 2 5" xfId="5587"/>
    <cellStyle name="Normal 4 3 2 2 3 3" xfId="5588"/>
    <cellStyle name="Normal 4 3 2 2 3 3 2" xfId="5589"/>
    <cellStyle name="Normal 4 3 2 2 3 3 2 2" xfId="5590"/>
    <cellStyle name="Normal 4 3 2 2 3 3 3" xfId="5591"/>
    <cellStyle name="Normal 4 3 2 2 3 3 3 2" xfId="5592"/>
    <cellStyle name="Normal 4 3 2 2 3 3 4" xfId="5593"/>
    <cellStyle name="Normal 4 3 2 2 3 4" xfId="5594"/>
    <cellStyle name="Normal 4 3 2 2 3 4 2" xfId="5595"/>
    <cellStyle name="Normal 4 3 2 2 3 5" xfId="5596"/>
    <cellStyle name="Normal 4 3 2 2 3 5 2" xfId="5597"/>
    <cellStyle name="Normal 4 3 2 2 3 6" xfId="5598"/>
    <cellStyle name="Normal 4 3 2 2 4" xfId="5599"/>
    <cellStyle name="Normal 4 3 2 2 4 2" xfId="5600"/>
    <cellStyle name="Normal 4 3 2 2 4 2 2" xfId="5601"/>
    <cellStyle name="Normal 4 3 2 2 4 2 2 2" xfId="5602"/>
    <cellStyle name="Normal 4 3 2 2 4 2 3" xfId="5603"/>
    <cellStyle name="Normal 4 3 2 2 4 2 3 2" xfId="5604"/>
    <cellStyle name="Normal 4 3 2 2 4 2 4" xfId="5605"/>
    <cellStyle name="Normal 4 3 2 2 4 3" xfId="5606"/>
    <cellStyle name="Normal 4 3 2 2 4 3 2" xfId="5607"/>
    <cellStyle name="Normal 4 3 2 2 4 4" xfId="5608"/>
    <cellStyle name="Normal 4 3 2 2 4 4 2" xfId="5609"/>
    <cellStyle name="Normal 4 3 2 2 4 5" xfId="5610"/>
    <cellStyle name="Normal 4 3 2 2 5" xfId="5611"/>
    <cellStyle name="Normal 4 3 2 2 5 2" xfId="5612"/>
    <cellStyle name="Normal 4 3 2 2 5 2 2" xfId="5613"/>
    <cellStyle name="Normal 4 3 2 2 5 3" xfId="5614"/>
    <cellStyle name="Normal 4 3 2 2 5 3 2" xfId="5615"/>
    <cellStyle name="Normal 4 3 2 2 5 4" xfId="5616"/>
    <cellStyle name="Normal 4 3 2 2 6" xfId="5617"/>
    <cellStyle name="Normal 4 3 2 2 6 2" xfId="5618"/>
    <cellStyle name="Normal 4 3 2 2 7" xfId="5619"/>
    <cellStyle name="Normal 4 3 2 2 7 2" xfId="5620"/>
    <cellStyle name="Normal 4 3 2 2 8" xfId="5621"/>
    <cellStyle name="Normal 4 3 2 3" xfId="5622"/>
    <cellStyle name="Normal 4 3 2 3 2" xfId="5623"/>
    <cellStyle name="Normal 4 3 2 3 2 2" xfId="5624"/>
    <cellStyle name="Normal 4 3 2 3 2 2 2" xfId="5625"/>
    <cellStyle name="Normal 4 3 2 3 2 2 2 2" xfId="5626"/>
    <cellStyle name="Normal 4 3 2 3 2 2 3" xfId="5627"/>
    <cellStyle name="Normal 4 3 2 3 2 2 3 2" xfId="5628"/>
    <cellStyle name="Normal 4 3 2 3 2 2 4" xfId="5629"/>
    <cellStyle name="Normal 4 3 2 3 2 3" xfId="5630"/>
    <cellStyle name="Normal 4 3 2 3 2 3 2" xfId="5631"/>
    <cellStyle name="Normal 4 3 2 3 2 4" xfId="5632"/>
    <cellStyle name="Normal 4 3 2 3 2 4 2" xfId="5633"/>
    <cellStyle name="Normal 4 3 2 3 2 5" xfId="5634"/>
    <cellStyle name="Normal 4 3 2 3 3" xfId="5635"/>
    <cellStyle name="Normal 4 3 2 3 3 2" xfId="5636"/>
    <cellStyle name="Normal 4 3 2 3 3 2 2" xfId="5637"/>
    <cellStyle name="Normal 4 3 2 3 3 3" xfId="5638"/>
    <cellStyle name="Normal 4 3 2 3 3 3 2" xfId="5639"/>
    <cellStyle name="Normal 4 3 2 3 3 4" xfId="5640"/>
    <cellStyle name="Normal 4 3 2 3 4" xfId="5641"/>
    <cellStyle name="Normal 4 3 2 3 4 2" xfId="5642"/>
    <cellStyle name="Normal 4 3 2 3 5" xfId="5643"/>
    <cellStyle name="Normal 4 3 2 3 5 2" xfId="5644"/>
    <cellStyle name="Normal 4 3 2 3 6" xfId="5645"/>
    <cellStyle name="Normal 4 3 2 4" xfId="5646"/>
    <cellStyle name="Normal 4 3 2 4 2" xfId="5647"/>
    <cellStyle name="Normal 4 3 2 4 2 2" xfId="5648"/>
    <cellStyle name="Normal 4 3 2 4 2 2 2" xfId="5649"/>
    <cellStyle name="Normal 4 3 2 4 2 2 2 2" xfId="5650"/>
    <cellStyle name="Normal 4 3 2 4 2 2 3" xfId="5651"/>
    <cellStyle name="Normal 4 3 2 4 2 2 3 2" xfId="5652"/>
    <cellStyle name="Normal 4 3 2 4 2 2 4" xfId="5653"/>
    <cellStyle name="Normal 4 3 2 4 2 3" xfId="5654"/>
    <cellStyle name="Normal 4 3 2 4 2 3 2" xfId="5655"/>
    <cellStyle name="Normal 4 3 2 4 2 4" xfId="5656"/>
    <cellStyle name="Normal 4 3 2 4 2 4 2" xfId="5657"/>
    <cellStyle name="Normal 4 3 2 4 2 5" xfId="5658"/>
    <cellStyle name="Normal 4 3 2 4 3" xfId="5659"/>
    <cellStyle name="Normal 4 3 2 4 3 2" xfId="5660"/>
    <cellStyle name="Normal 4 3 2 4 3 2 2" xfId="5661"/>
    <cellStyle name="Normal 4 3 2 4 3 3" xfId="5662"/>
    <cellStyle name="Normal 4 3 2 4 3 3 2" xfId="5663"/>
    <cellStyle name="Normal 4 3 2 4 3 4" xfId="5664"/>
    <cellStyle name="Normal 4 3 2 4 4" xfId="5665"/>
    <cellStyle name="Normal 4 3 2 4 4 2" xfId="5666"/>
    <cellStyle name="Normal 4 3 2 4 5" xfId="5667"/>
    <cellStyle name="Normal 4 3 2 4 5 2" xfId="5668"/>
    <cellStyle name="Normal 4 3 2 4 6" xfId="5669"/>
    <cellStyle name="Normal 4 3 2 5" xfId="5670"/>
    <cellStyle name="Normal 4 3 2 5 2" xfId="5671"/>
    <cellStyle name="Normal 4 3 2 5 2 2" xfId="5672"/>
    <cellStyle name="Normal 4 3 2 5 2 2 2" xfId="5673"/>
    <cellStyle name="Normal 4 3 2 5 2 3" xfId="5674"/>
    <cellStyle name="Normal 4 3 2 5 2 3 2" xfId="5675"/>
    <cellStyle name="Normal 4 3 2 5 2 4" xfId="5676"/>
    <cellStyle name="Normal 4 3 2 5 3" xfId="5677"/>
    <cellStyle name="Normal 4 3 2 5 3 2" xfId="5678"/>
    <cellStyle name="Normal 4 3 2 5 4" xfId="5679"/>
    <cellStyle name="Normal 4 3 2 5 4 2" xfId="5680"/>
    <cellStyle name="Normal 4 3 2 5 5" xfId="5681"/>
    <cellStyle name="Normal 4 3 2 6" xfId="5682"/>
    <cellStyle name="Normal 4 3 2 6 2" xfId="5683"/>
    <cellStyle name="Normal 4 3 2 6 2 2" xfId="5684"/>
    <cellStyle name="Normal 4 3 2 6 2 2 2" xfId="5685"/>
    <cellStyle name="Normal 4 3 2 6 2 3" xfId="5686"/>
    <cellStyle name="Normal 4 3 2 6 2 3 2" xfId="5687"/>
    <cellStyle name="Normal 4 3 2 6 2 4" xfId="5688"/>
    <cellStyle name="Normal 4 3 2 6 3" xfId="5689"/>
    <cellStyle name="Normal 4 3 2 6 3 2" xfId="5690"/>
    <cellStyle name="Normal 4 3 2 6 4" xfId="5691"/>
    <cellStyle name="Normal 4 3 2 6 4 2" xfId="5692"/>
    <cellStyle name="Normal 4 3 2 6 5" xfId="5693"/>
    <cellStyle name="Normal 4 3 2 7" xfId="5694"/>
    <cellStyle name="Normal 4 3 2 7 2" xfId="5695"/>
    <cellStyle name="Normal 4 3 2 7 2 2" xfId="5696"/>
    <cellStyle name="Normal 4 3 2 7 3" xfId="5697"/>
    <cellStyle name="Normal 4 3 2 7 3 2" xfId="5698"/>
    <cellStyle name="Normal 4 3 2 7 4" xfId="5699"/>
    <cellStyle name="Normal 4 3 2 8" xfId="5700"/>
    <cellStyle name="Normal 4 3 2 8 2" xfId="5701"/>
    <cellStyle name="Normal 4 3 2 9" xfId="5702"/>
    <cellStyle name="Normal 4 3 2 9 2" xfId="5703"/>
    <cellStyle name="Normal 4 3 3" xfId="5704"/>
    <cellStyle name="Normal 4 3 4" xfId="5705"/>
    <cellStyle name="Normal 4 3 5" xfId="5706"/>
    <cellStyle name="Normal 4 3 6" xfId="5707"/>
    <cellStyle name="Normal 4 4" xfId="5708"/>
    <cellStyle name="Normal 4 4 2" xfId="5709"/>
    <cellStyle name="Normal 4 4 3" xfId="5710"/>
    <cellStyle name="Normal 4 4 3 2" xfId="5711"/>
    <cellStyle name="Normal 4 4 3 3" xfId="5712"/>
    <cellStyle name="Normal 4 4 3 4" xfId="5713"/>
    <cellStyle name="Normal 4 4 3 5" xfId="5714"/>
    <cellStyle name="Normal 4 4 3 6" xfId="5715"/>
    <cellStyle name="Normal 4 5" xfId="5716"/>
    <cellStyle name="Normal 4 5 2" xfId="5717"/>
    <cellStyle name="Normal 4 5 3" xfId="5718"/>
    <cellStyle name="Normal 4 6" xfId="5719"/>
    <cellStyle name="Normal 4 6 2" xfId="5720"/>
    <cellStyle name="Normal 4 7" xfId="5721"/>
    <cellStyle name="Normal 4 7 2" xfId="5722"/>
    <cellStyle name="Normal 4 7 2 2" xfId="5723"/>
    <cellStyle name="Normal 4 7 2 3" xfId="5724"/>
    <cellStyle name="Normal 4 7 3" xfId="5725"/>
    <cellStyle name="Normal 4 7 4" xfId="5726"/>
    <cellStyle name="Normal 4 7 5" xfId="5727"/>
    <cellStyle name="Normal 5" xfId="5728"/>
    <cellStyle name="Normal 5 2" xfId="5729"/>
    <cellStyle name="Normal 5 2 2" xfId="5730"/>
    <cellStyle name="Normal 5 2 2 2" xfId="5731"/>
    <cellStyle name="Normal 5 2 3" xfId="5732"/>
    <cellStyle name="Normal 5 3" xfId="5733"/>
    <cellStyle name="Normal 5 3 2" xfId="5734"/>
    <cellStyle name="Normal 5 3 3" xfId="5735"/>
    <cellStyle name="Normal 6" xfId="5736"/>
    <cellStyle name="Normal 6 2" xfId="5737"/>
    <cellStyle name="Normal 6 2 2" xfId="5738"/>
    <cellStyle name="Normal 6 2 3" xfId="5739"/>
    <cellStyle name="Normal 6 2 3 2" xfId="5740"/>
    <cellStyle name="Normal 6 2 3 3" xfId="5741"/>
    <cellStyle name="Normal 6 2 3 4" xfId="5742"/>
    <cellStyle name="Normal 6 2 3 4 2" xfId="5743"/>
    <cellStyle name="Normal 6 2 3 4 3" xfId="5744"/>
    <cellStyle name="Normal 6 2 4" xfId="5745"/>
    <cellStyle name="Normal 6 2 4 2" xfId="5746"/>
    <cellStyle name="Normal 6 3" xfId="5747"/>
    <cellStyle name="Normal 6 3 2" xfId="5748"/>
    <cellStyle name="Normal 6 3 2 2" xfId="5749"/>
    <cellStyle name="Normal 6 3 2 2 2" xfId="5750"/>
    <cellStyle name="Normal 6 3 2 2 3" xfId="5751"/>
    <cellStyle name="Normal 6 3 2 2 3 2" xfId="5752"/>
    <cellStyle name="Normal 6 3 2 2 3 3" xfId="5753"/>
    <cellStyle name="Normal 6 3 3" xfId="5754"/>
    <cellStyle name="Normal 6 3 3 2" xfId="5755"/>
    <cellStyle name="Normal 6 3 3 3" xfId="5756"/>
    <cellStyle name="Normal 6 3 3 3 2" xfId="5757"/>
    <cellStyle name="Normal 6 3 3 3 3" xfId="5758"/>
    <cellStyle name="Normal 6 3 4" xfId="5759"/>
    <cellStyle name="Normal 6 3 4 2" xfId="5760"/>
    <cellStyle name="Normal 6 3 4 2 2" xfId="5761"/>
    <cellStyle name="Normal 6 3 4 2 3" xfId="5762"/>
    <cellStyle name="Normal 6 3 4 2 3 2" xfId="5763"/>
    <cellStyle name="Normal 6 3 4 2 3 3" xfId="5764"/>
    <cellStyle name="Normal 6 3 4 3" xfId="5765"/>
    <cellStyle name="Normal 6 3 4 4" xfId="5766"/>
    <cellStyle name="Normal 6 3 4 5" xfId="5767"/>
    <cellStyle name="Normal 6 4" xfId="5768"/>
    <cellStyle name="Normal 6 4 2" xfId="5769"/>
    <cellStyle name="Normal 6 4 2 2" xfId="5770"/>
    <cellStyle name="Normal 6 4 2 3" xfId="5771"/>
    <cellStyle name="Normal 6 4 2 3 2" xfId="5772"/>
    <cellStyle name="Normal 6 4 2 3 3" xfId="5773"/>
    <cellStyle name="Normal 6 4 3" xfId="5774"/>
    <cellStyle name="Normal 6 4 4" xfId="5775"/>
    <cellStyle name="Normal 6 5" xfId="5776"/>
    <cellStyle name="Normal 6 5 2" xfId="5777"/>
    <cellStyle name="Normal 6 5 3" xfId="5778"/>
    <cellStyle name="Normal 6 5 3 2" xfId="5779"/>
    <cellStyle name="Normal 6 5 3 3" xfId="5780"/>
    <cellStyle name="Normal 6 5 4" xfId="5781"/>
    <cellStyle name="Normal 6 6" xfId="5782"/>
    <cellStyle name="Normal 6 7" xfId="5783"/>
    <cellStyle name="Normal 6 8" xfId="5784"/>
    <cellStyle name="Normal 6 8 2" xfId="5785"/>
    <cellStyle name="Normal 6 8 3" xfId="5786"/>
    <cellStyle name="Normal 6 8 4" xfId="5787"/>
    <cellStyle name="Normal 6 8 5" xfId="5788"/>
    <cellStyle name="Normal 6 9" xfId="5789"/>
    <cellStyle name="Normal 7" xfId="5790"/>
    <cellStyle name="Normal 7 2" xfId="5791"/>
    <cellStyle name="Normal 7 2 2" xfId="5792"/>
    <cellStyle name="Normal 7 2 2 2" xfId="5793"/>
    <cellStyle name="Normal 7 2 2 3" xfId="5794"/>
    <cellStyle name="Normal 7 2 3" xfId="5795"/>
    <cellStyle name="Normal 7 2 3 2" xfId="5796"/>
    <cellStyle name="Normal 7 2 3 3" xfId="5797"/>
    <cellStyle name="Normal 7 2 4" xfId="5798"/>
    <cellStyle name="Normal 7 2 4 2" xfId="5799"/>
    <cellStyle name="Normal 7 2 4 3" xfId="5800"/>
    <cellStyle name="Normal 7 2 4 4" xfId="5801"/>
    <cellStyle name="Normal 7 2 4 4 2" xfId="5802"/>
    <cellStyle name="Normal 7 2 4 4 3" xfId="5803"/>
    <cellStyle name="Normal 7 2 5" xfId="5804"/>
    <cellStyle name="Normal 7 2 6" xfId="5805"/>
    <cellStyle name="Normal 7 2 7" xfId="5806"/>
    <cellStyle name="Normal 7 2 7 2" xfId="5807"/>
    <cellStyle name="Normal 7 3" xfId="5808"/>
    <cellStyle name="Normal 7 3 2" xfId="5809"/>
    <cellStyle name="Normal 7 3 2 2" xfId="5810"/>
    <cellStyle name="Normal 7 3 2 3" xfId="5811"/>
    <cellStyle name="Normal 7 3 3" xfId="5812"/>
    <cellStyle name="Normal 7 3 4" xfId="5813"/>
    <cellStyle name="Normal 7 3 4 2" xfId="5814"/>
    <cellStyle name="Normal 7 3 5" xfId="5815"/>
    <cellStyle name="Normal 7 3 5 2" xfId="5816"/>
    <cellStyle name="Normal 7 3 5 3" xfId="5817"/>
    <cellStyle name="Normal 7 4" xfId="5818"/>
    <cellStyle name="Normal 7 4 2" xfId="5819"/>
    <cellStyle name="Normal 7 4 2 2" xfId="5820"/>
    <cellStyle name="Normal 7 4 2 3" xfId="5821"/>
    <cellStyle name="Normal 7 4 2 4" xfId="5822"/>
    <cellStyle name="Normal 7 4 3" xfId="5823"/>
    <cellStyle name="Normal 7 4 3 2" xfId="5824"/>
    <cellStyle name="Normal 7 4 3 3" xfId="5825"/>
    <cellStyle name="Normal 7 5" xfId="5826"/>
    <cellStyle name="Normal 7 5 2" xfId="5827"/>
    <cellStyle name="Normal 7 6" xfId="5828"/>
    <cellStyle name="Normal 7 6 2" xfId="5829"/>
    <cellStyle name="Normal 7 6 3" xfId="5830"/>
    <cellStyle name="Normal 7 6 4" xfId="5831"/>
    <cellStyle name="Normal 7 6 5" xfId="5832"/>
    <cellStyle name="Normal 7 6 6" xfId="5833"/>
    <cellStyle name="Normal 8" xfId="5834"/>
    <cellStyle name="Normal 8 2" xfId="5835"/>
    <cellStyle name="Normal 8 2 2" xfId="5836"/>
    <cellStyle name="Normal 8 2 2 2" xfId="5837"/>
    <cellStyle name="Normal 8 2 2 3" xfId="5838"/>
    <cellStyle name="Normal 8 2 3" xfId="5839"/>
    <cellStyle name="Normal 8 2 4" xfId="5840"/>
    <cellStyle name="Normal 8 2 4 2" xfId="5841"/>
    <cellStyle name="Normal 8 2 4 3" xfId="5842"/>
    <cellStyle name="Normal 8 3" xfId="5843"/>
    <cellStyle name="Normal 8 3 2" xfId="5844"/>
    <cellStyle name="Normal 8 3 3" xfId="5845"/>
    <cellStyle name="Normal 8 3 3 2" xfId="5846"/>
    <cellStyle name="Normal 8 3 3 3" xfId="5847"/>
    <cellStyle name="Normal 8 4" xfId="5848"/>
    <cellStyle name="Normal 8 4 2" xfId="5849"/>
    <cellStyle name="Normal 8 4 3" xfId="5850"/>
    <cellStyle name="Normal 8 5" xfId="5851"/>
    <cellStyle name="Normal 8 5 2" xfId="5852"/>
    <cellStyle name="Normal 8 5 3" xfId="5853"/>
    <cellStyle name="Normal 8 5 3 2" xfId="5854"/>
    <cellStyle name="Normal 8 5 3 3" xfId="5855"/>
    <cellStyle name="Normal 8 5 4" xfId="5856"/>
    <cellStyle name="Normal 8 5 5" xfId="5857"/>
    <cellStyle name="Normal 8 5 6" xfId="5858"/>
    <cellStyle name="Normal 8 6" xfId="5859"/>
    <cellStyle name="Normal 8 7" xfId="5860"/>
    <cellStyle name="Normal 8 7 2" xfId="5861"/>
    <cellStyle name="Normal 8 7 3" xfId="5862"/>
    <cellStyle name="Normal 8 8" xfId="5863"/>
    <cellStyle name="Normal 9" xfId="5864"/>
    <cellStyle name="Normal 9 10" xfId="5865"/>
    <cellStyle name="Normal 9 10 2" xfId="5866"/>
    <cellStyle name="Normal 9 10 3" xfId="5867"/>
    <cellStyle name="Normal 9 11" xfId="5868"/>
    <cellStyle name="Normal 9 2" xfId="5869"/>
    <cellStyle name="Normal 9 2 2" xfId="5870"/>
    <cellStyle name="Normal 9 2 2 2" xfId="5871"/>
    <cellStyle name="Normal 9 2 2 2 2" xfId="5872"/>
    <cellStyle name="Normal 9 2 2 2 2 2" xfId="5873"/>
    <cellStyle name="Normal 9 2 2 2 2 2 2" xfId="5874"/>
    <cellStyle name="Normal 9 2 2 2 2 2 2 2" xfId="5875"/>
    <cellStyle name="Normal 9 2 2 2 2 2 3" xfId="5876"/>
    <cellStyle name="Normal 9 2 2 2 2 2 3 2" xfId="5877"/>
    <cellStyle name="Normal 9 2 2 2 2 2 4" xfId="5878"/>
    <cellStyle name="Normal 9 2 2 2 2 3" xfId="5879"/>
    <cellStyle name="Normal 9 2 2 2 2 3 2" xfId="5880"/>
    <cellStyle name="Normal 9 2 2 2 2 4" xfId="5881"/>
    <cellStyle name="Normal 9 2 2 2 2 4 2" xfId="5882"/>
    <cellStyle name="Normal 9 2 2 2 2 5" xfId="5883"/>
    <cellStyle name="Normal 9 2 2 2 3" xfId="5884"/>
    <cellStyle name="Normal 9 2 2 2 3 2" xfId="5885"/>
    <cellStyle name="Normal 9 2 2 2 3 2 2" xfId="5886"/>
    <cellStyle name="Normal 9 2 2 2 3 3" xfId="5887"/>
    <cellStyle name="Normal 9 2 2 2 3 3 2" xfId="5888"/>
    <cellStyle name="Normal 9 2 2 2 3 4" xfId="5889"/>
    <cellStyle name="Normal 9 2 2 2 4" xfId="5890"/>
    <cellStyle name="Normal 9 2 2 2 4 2" xfId="5891"/>
    <cellStyle name="Normal 9 2 2 2 5" xfId="5892"/>
    <cellStyle name="Normal 9 2 2 2 5 2" xfId="5893"/>
    <cellStyle name="Normal 9 2 2 2 6" xfId="5894"/>
    <cellStyle name="Normal 9 2 2 3" xfId="5895"/>
    <cellStyle name="Normal 9 2 2 3 2" xfId="5896"/>
    <cellStyle name="Normal 9 2 2 3 2 2" xfId="5897"/>
    <cellStyle name="Normal 9 2 2 3 2 2 2" xfId="5898"/>
    <cellStyle name="Normal 9 2 2 3 2 2 2 2" xfId="5899"/>
    <cellStyle name="Normal 9 2 2 3 2 2 3" xfId="5900"/>
    <cellStyle name="Normal 9 2 2 3 2 2 3 2" xfId="5901"/>
    <cellStyle name="Normal 9 2 2 3 2 2 4" xfId="5902"/>
    <cellStyle name="Normal 9 2 2 3 2 3" xfId="5903"/>
    <cellStyle name="Normal 9 2 2 3 2 3 2" xfId="5904"/>
    <cellStyle name="Normal 9 2 2 3 2 4" xfId="5905"/>
    <cellStyle name="Normal 9 2 2 3 2 4 2" xfId="5906"/>
    <cellStyle name="Normal 9 2 2 3 2 5" xfId="5907"/>
    <cellStyle name="Normal 9 2 2 3 3" xfId="5908"/>
    <cellStyle name="Normal 9 2 2 3 3 2" xfId="5909"/>
    <cellStyle name="Normal 9 2 2 3 3 2 2" xfId="5910"/>
    <cellStyle name="Normal 9 2 2 3 3 3" xfId="5911"/>
    <cellStyle name="Normal 9 2 2 3 3 3 2" xfId="5912"/>
    <cellStyle name="Normal 9 2 2 3 3 4" xfId="5913"/>
    <cellStyle name="Normal 9 2 2 3 4" xfId="5914"/>
    <cellStyle name="Normal 9 2 2 3 4 2" xfId="5915"/>
    <cellStyle name="Normal 9 2 2 3 5" xfId="5916"/>
    <cellStyle name="Normal 9 2 2 3 5 2" xfId="5917"/>
    <cellStyle name="Normal 9 2 2 3 6" xfId="5918"/>
    <cellStyle name="Normal 9 2 2 4" xfId="5919"/>
    <cellStyle name="Normal 9 2 2 4 2" xfId="5920"/>
    <cellStyle name="Normal 9 2 2 4 2 2" xfId="5921"/>
    <cellStyle name="Normal 9 2 2 4 2 2 2" xfId="5922"/>
    <cellStyle name="Normal 9 2 2 4 2 3" xfId="5923"/>
    <cellStyle name="Normal 9 2 2 4 2 3 2" xfId="5924"/>
    <cellStyle name="Normal 9 2 2 4 2 4" xfId="5925"/>
    <cellStyle name="Normal 9 2 2 4 3" xfId="5926"/>
    <cellStyle name="Normal 9 2 2 4 3 2" xfId="5927"/>
    <cellStyle name="Normal 9 2 2 4 4" xfId="5928"/>
    <cellStyle name="Normal 9 2 2 4 4 2" xfId="5929"/>
    <cellStyle name="Normal 9 2 2 4 5" xfId="5930"/>
    <cellStyle name="Normal 9 2 2 5" xfId="5931"/>
    <cellStyle name="Normal 9 2 2 5 2" xfId="5932"/>
    <cellStyle name="Normal 9 2 2 5 2 2" xfId="5933"/>
    <cellStyle name="Normal 9 2 2 5 3" xfId="5934"/>
    <cellStyle name="Normal 9 2 2 5 3 2" xfId="5935"/>
    <cellStyle name="Normal 9 2 2 5 4" xfId="5936"/>
    <cellStyle name="Normal 9 2 2 6" xfId="5937"/>
    <cellStyle name="Normal 9 2 2 6 2" xfId="5938"/>
    <cellStyle name="Normal 9 2 2 7" xfId="5939"/>
    <cellStyle name="Normal 9 2 2 7 2" xfId="5940"/>
    <cellStyle name="Normal 9 2 2 8" xfId="5941"/>
    <cellStyle name="Normal 9 2 3" xfId="5942"/>
    <cellStyle name="Normal 9 2 3 2" xfId="5943"/>
    <cellStyle name="Normal 9 2 3 2 2" xfId="5944"/>
    <cellStyle name="Normal 9 2 3 2 2 2" xfId="5945"/>
    <cellStyle name="Normal 9 2 3 2 2 2 2" xfId="5946"/>
    <cellStyle name="Normal 9 2 3 2 2 3" xfId="5947"/>
    <cellStyle name="Normal 9 2 3 2 2 3 2" xfId="5948"/>
    <cellStyle name="Normal 9 2 3 2 2 4" xfId="5949"/>
    <cellStyle name="Normal 9 2 3 2 3" xfId="5950"/>
    <cellStyle name="Normal 9 2 3 2 3 2" xfId="5951"/>
    <cellStyle name="Normal 9 2 3 2 4" xfId="5952"/>
    <cellStyle name="Normal 9 2 3 2 4 2" xfId="5953"/>
    <cellStyle name="Normal 9 2 3 2 5" xfId="5954"/>
    <cellStyle name="Normal 9 2 3 3" xfId="5955"/>
    <cellStyle name="Normal 9 2 3 3 2" xfId="5956"/>
    <cellStyle name="Normal 9 2 3 3 2 2" xfId="5957"/>
    <cellStyle name="Normal 9 2 3 3 2 2 2" xfId="5958"/>
    <cellStyle name="Normal 9 2 3 3 2 3" xfId="5959"/>
    <cellStyle name="Normal 9 2 3 3 2 3 2" xfId="5960"/>
    <cellStyle name="Normal 9 2 3 3 2 4" xfId="5961"/>
    <cellStyle name="Normal 9 2 3 3 3" xfId="5962"/>
    <cellStyle name="Normal 9 2 3 3 3 2" xfId="5963"/>
    <cellStyle name="Normal 9 2 3 3 4" xfId="5964"/>
    <cellStyle name="Normal 9 2 3 3 4 2" xfId="5965"/>
    <cellStyle name="Normal 9 2 3 3 5" xfId="5966"/>
    <cellStyle name="Normal 9 2 4" xfId="5967"/>
    <cellStyle name="Normal 9 2 4 2" xfId="5968"/>
    <cellStyle name="Normal 9 2 4 2 2" xfId="5969"/>
    <cellStyle name="Normal 9 2 4 2 2 2" xfId="5970"/>
    <cellStyle name="Normal 9 2 4 2 2 2 2" xfId="5971"/>
    <cellStyle name="Normal 9 2 4 2 2 3" xfId="5972"/>
    <cellStyle name="Normal 9 2 4 2 2 3 2" xfId="5973"/>
    <cellStyle name="Normal 9 2 4 2 2 4" xfId="5974"/>
    <cellStyle name="Normal 9 2 4 2 3" xfId="5975"/>
    <cellStyle name="Normal 9 2 4 2 3 2" xfId="5976"/>
    <cellStyle name="Normal 9 2 4 2 4" xfId="5977"/>
    <cellStyle name="Normal 9 2 4 2 4 2" xfId="5978"/>
    <cellStyle name="Normal 9 2 4 2 5" xfId="5979"/>
    <cellStyle name="Normal 9 2 5" xfId="5980"/>
    <cellStyle name="Normal 9 2 5 2" xfId="5981"/>
    <cellStyle name="Normal 9 2 5 2 2" xfId="5982"/>
    <cellStyle name="Normal 9 2 5 2 2 2" xfId="5983"/>
    <cellStyle name="Normal 9 2 5 2 2 2 2" xfId="5984"/>
    <cellStyle name="Normal 9 2 5 2 2 3" xfId="5985"/>
    <cellStyle name="Normal 9 2 5 2 2 3 2" xfId="5986"/>
    <cellStyle name="Normal 9 2 5 2 2 4" xfId="5987"/>
    <cellStyle name="Normal 9 2 5 2 3" xfId="5988"/>
    <cellStyle name="Normal 9 2 5 2 3 2" xfId="5989"/>
    <cellStyle name="Normal 9 2 5 2 4" xfId="5990"/>
    <cellStyle name="Normal 9 2 5 2 4 2" xfId="5991"/>
    <cellStyle name="Normal 9 2 5 2 5" xfId="5992"/>
    <cellStyle name="Normal 9 2 5 3" xfId="5993"/>
    <cellStyle name="Normal 9 2 5 4" xfId="5994"/>
    <cellStyle name="Normal 9 2 5 5" xfId="5995"/>
    <cellStyle name="Normal 9 3" xfId="5996"/>
    <cellStyle name="Normal 9 3 2" xfId="5997"/>
    <cellStyle name="Normal 9 3 2 2" xfId="5998"/>
    <cellStyle name="Normal 9 3 2 2 2" xfId="5999"/>
    <cellStyle name="Normal 9 3 2 2 2 2" xfId="6000"/>
    <cellStyle name="Normal 9 3 2 2 2 2 2" xfId="6001"/>
    <cellStyle name="Normal 9 3 2 2 2 3" xfId="6002"/>
    <cellStyle name="Normal 9 3 2 2 2 3 2" xfId="6003"/>
    <cellStyle name="Normal 9 3 2 2 2 4" xfId="6004"/>
    <cellStyle name="Normal 9 3 2 2 3" xfId="6005"/>
    <cellStyle name="Normal 9 3 2 2 3 2" xfId="6006"/>
    <cellStyle name="Normal 9 3 2 2 4" xfId="6007"/>
    <cellStyle name="Normal 9 3 2 2 4 2" xfId="6008"/>
    <cellStyle name="Normal 9 3 2 2 5" xfId="6009"/>
    <cellStyle name="Normal 9 3 2 3" xfId="6010"/>
    <cellStyle name="Normal 9 3 2 3 2" xfId="6011"/>
    <cellStyle name="Normal 9 3 2 3 2 2" xfId="6012"/>
    <cellStyle name="Normal 9 3 2 3 3" xfId="6013"/>
    <cellStyle name="Normal 9 3 2 3 3 2" xfId="6014"/>
    <cellStyle name="Normal 9 3 2 3 4" xfId="6015"/>
    <cellStyle name="Normal 9 3 2 4" xfId="6016"/>
    <cellStyle name="Normal 9 3 2 4 2" xfId="6017"/>
    <cellStyle name="Normal 9 3 2 5" xfId="6018"/>
    <cellStyle name="Normal 9 3 2 5 2" xfId="6019"/>
    <cellStyle name="Normal 9 3 2 6" xfId="6020"/>
    <cellStyle name="Normal 9 3 3" xfId="6021"/>
    <cellStyle name="Normal 9 3 3 2" xfId="6022"/>
    <cellStyle name="Normal 9 3 3 2 2" xfId="6023"/>
    <cellStyle name="Normal 9 3 3 2 2 2" xfId="6024"/>
    <cellStyle name="Normal 9 3 3 2 2 2 2" xfId="6025"/>
    <cellStyle name="Normal 9 3 3 2 2 3" xfId="6026"/>
    <cellStyle name="Normal 9 3 3 2 2 3 2" xfId="6027"/>
    <cellStyle name="Normal 9 3 3 2 2 4" xfId="6028"/>
    <cellStyle name="Normal 9 3 3 2 3" xfId="6029"/>
    <cellStyle name="Normal 9 3 3 2 3 2" xfId="6030"/>
    <cellStyle name="Normal 9 3 3 2 4" xfId="6031"/>
    <cellStyle name="Normal 9 3 3 2 4 2" xfId="6032"/>
    <cellStyle name="Normal 9 3 3 2 5" xfId="6033"/>
    <cellStyle name="Normal 9 3 3 3" xfId="6034"/>
    <cellStyle name="Normal 9 3 3 3 2" xfId="6035"/>
    <cellStyle name="Normal 9 3 3 3 2 2" xfId="6036"/>
    <cellStyle name="Normal 9 3 3 3 3" xfId="6037"/>
    <cellStyle name="Normal 9 3 3 3 3 2" xfId="6038"/>
    <cellStyle name="Normal 9 3 3 3 4" xfId="6039"/>
    <cellStyle name="Normal 9 3 3 4" xfId="6040"/>
    <cellStyle name="Normal 9 3 3 4 2" xfId="6041"/>
    <cellStyle name="Normal 9 3 3 5" xfId="6042"/>
    <cellStyle name="Normal 9 3 3 5 2" xfId="6043"/>
    <cellStyle name="Normal 9 3 3 6" xfId="6044"/>
    <cellStyle name="Normal 9 3 4" xfId="6045"/>
    <cellStyle name="Normal 9 3 4 2" xfId="6046"/>
    <cellStyle name="Normal 9 3 4 2 2" xfId="6047"/>
    <cellStyle name="Normal 9 3 4 2 2 2" xfId="6048"/>
    <cellStyle name="Normal 9 3 4 2 3" xfId="6049"/>
    <cellStyle name="Normal 9 3 4 2 3 2" xfId="6050"/>
    <cellStyle name="Normal 9 3 4 2 4" xfId="6051"/>
    <cellStyle name="Normal 9 3 4 3" xfId="6052"/>
    <cellStyle name="Normal 9 3 4 3 2" xfId="6053"/>
    <cellStyle name="Normal 9 3 4 4" xfId="6054"/>
    <cellStyle name="Normal 9 3 4 4 2" xfId="6055"/>
    <cellStyle name="Normal 9 3 4 5" xfId="6056"/>
    <cellStyle name="Normal 9 3 5" xfId="6057"/>
    <cellStyle name="Normal 9 3 6" xfId="6058"/>
    <cellStyle name="Normal 9 3 6 2" xfId="6059"/>
    <cellStyle name="Normal 9 3 6 2 2" xfId="6060"/>
    <cellStyle name="Normal 9 3 6 3" xfId="6061"/>
    <cellStyle name="Normal 9 3 6 3 2" xfId="6062"/>
    <cellStyle name="Normal 9 3 6 4" xfId="6063"/>
    <cellStyle name="Normal 9 3 7" xfId="6064"/>
    <cellStyle name="Normal 9 3 7 2" xfId="6065"/>
    <cellStyle name="Normal 9 3 8" xfId="6066"/>
    <cellStyle name="Normal 9 3 8 2" xfId="6067"/>
    <cellStyle name="Normal 9 3 9" xfId="6068"/>
    <cellStyle name="Normal 9 4" xfId="6069"/>
    <cellStyle name="Normal 9 4 2" xfId="6070"/>
    <cellStyle name="Normal 9 4 2 2" xfId="6071"/>
    <cellStyle name="Normal 9 4 2 2 2" xfId="6072"/>
    <cellStyle name="Normal 9 4 2 2 2 2" xfId="6073"/>
    <cellStyle name="Normal 9 4 2 2 3" xfId="6074"/>
    <cellStyle name="Normal 9 4 2 2 3 2" xfId="6075"/>
    <cellStyle name="Normal 9 4 2 2 4" xfId="6076"/>
    <cellStyle name="Normal 9 4 2 3" xfId="6077"/>
    <cellStyle name="Normal 9 4 2 3 2" xfId="6078"/>
    <cellStyle name="Normal 9 4 2 4" xfId="6079"/>
    <cellStyle name="Normal 9 4 2 4 2" xfId="6080"/>
    <cellStyle name="Normal 9 4 2 5" xfId="6081"/>
    <cellStyle name="Normal 9 5" xfId="6082"/>
    <cellStyle name="Normal 9 5 2" xfId="6083"/>
    <cellStyle name="Normal 9 5 3" xfId="6084"/>
    <cellStyle name="Normal 9 5 3 2" xfId="6085"/>
    <cellStyle name="Normal 9 5 3 2 2" xfId="6086"/>
    <cellStyle name="Normal 9 5 3 2 2 2" xfId="6087"/>
    <cellStyle name="Normal 9 5 3 2 3" xfId="6088"/>
    <cellStyle name="Normal 9 5 3 2 3 2" xfId="6089"/>
    <cellStyle name="Normal 9 5 3 2 4" xfId="6090"/>
    <cellStyle name="Normal 9 5 3 3" xfId="6091"/>
    <cellStyle name="Normal 9 5 3 3 2" xfId="6092"/>
    <cellStyle name="Normal 9 5 3 4" xfId="6093"/>
    <cellStyle name="Normal 9 5 3 4 2" xfId="6094"/>
    <cellStyle name="Normal 9 5 3 5" xfId="6095"/>
    <cellStyle name="Normal 9 6" xfId="6096"/>
    <cellStyle name="Normal 9 6 2" xfId="6097"/>
    <cellStyle name="Normal 9 6 2 2" xfId="6098"/>
    <cellStyle name="Normal 9 6 2 2 2" xfId="6099"/>
    <cellStyle name="Normal 9 6 2 2 2 2" xfId="6100"/>
    <cellStyle name="Normal 9 6 2 2 3" xfId="6101"/>
    <cellStyle name="Normal 9 6 2 2 3 2" xfId="6102"/>
    <cellStyle name="Normal 9 6 2 2 4" xfId="6103"/>
    <cellStyle name="Normal 9 6 2 3" xfId="6104"/>
    <cellStyle name="Normal 9 6 2 3 2" xfId="6105"/>
    <cellStyle name="Normal 9 6 2 4" xfId="6106"/>
    <cellStyle name="Normal 9 6 2 4 2" xfId="6107"/>
    <cellStyle name="Normal 9 6 2 5" xfId="6108"/>
    <cellStyle name="Normal 9 7" xfId="6109"/>
    <cellStyle name="Normal 9 8" xfId="6110"/>
    <cellStyle name="Normal 9 8 2" xfId="6111"/>
    <cellStyle name="Normal 9 8 3" xfId="6112"/>
    <cellStyle name="Normal 9 8 3 2" xfId="6113"/>
    <cellStyle name="Normal 9 8 3 3" xfId="6114"/>
    <cellStyle name="Normal 9 8 4" xfId="6115"/>
    <cellStyle name="Normal 9 8 5" xfId="6116"/>
    <cellStyle name="Normal 9 9" xfId="6117"/>
    <cellStyle name="Normal_SHEET" xfId="4"/>
    <cellStyle name="Normale 2" xfId="6118"/>
    <cellStyle name="Note 2" xfId="6119"/>
    <cellStyle name="Note 3" xfId="6120"/>
    <cellStyle name="Note 3 2" xfId="6121"/>
    <cellStyle name="Note 4" xfId="6122"/>
    <cellStyle name="Note 4 2" xfId="6123"/>
    <cellStyle name="Output 2" xfId="6124"/>
    <cellStyle name="Output 3" xfId="6125"/>
    <cellStyle name="Output 3 2" xfId="6126"/>
    <cellStyle name="Output 3 3" xfId="6127"/>
    <cellStyle name="Output 3 4" xfId="6128"/>
    <cellStyle name="Output 3 5" xfId="6129"/>
    <cellStyle name="Output 3 6" xfId="6130"/>
    <cellStyle name="Output 3 7" xfId="6131"/>
    <cellStyle name="Output 4" xfId="6132"/>
    <cellStyle name="ParaBirimi 2" xfId="6133"/>
    <cellStyle name="Percent 10" xfId="6134"/>
    <cellStyle name="Percent 10 10" xfId="6135"/>
    <cellStyle name="Percent 10 10 2" xfId="6136"/>
    <cellStyle name="Percent 10 11" xfId="6137"/>
    <cellStyle name="Percent 10 11 2" xfId="6138"/>
    <cellStyle name="Percent 10 12" xfId="6139"/>
    <cellStyle name="Percent 10 12 2" xfId="6140"/>
    <cellStyle name="Percent 10 12 2 2" xfId="6141"/>
    <cellStyle name="Percent 10 12 3" xfId="6142"/>
    <cellStyle name="Percent 10 12 3 2" xfId="6143"/>
    <cellStyle name="Percent 10 12 4" xfId="6144"/>
    <cellStyle name="Percent 10 2" xfId="6145"/>
    <cellStyle name="Percent 10 2 10" xfId="6146"/>
    <cellStyle name="Percent 10 2 10 2" xfId="6147"/>
    <cellStyle name="Percent 10 2 11" xfId="6148"/>
    <cellStyle name="Percent 10 2 11 2" xfId="6149"/>
    <cellStyle name="Percent 10 2 11 2 2" xfId="6150"/>
    <cellStyle name="Percent 10 2 11 3" xfId="6151"/>
    <cellStyle name="Percent 10 2 11 3 2" xfId="6152"/>
    <cellStyle name="Percent 10 2 11 4" xfId="6153"/>
    <cellStyle name="Percent 10 2 2" xfId="6154"/>
    <cellStyle name="Percent 10 2 2 2" xfId="6155"/>
    <cellStyle name="Percent 10 2 2 2 2" xfId="6156"/>
    <cellStyle name="Percent 10 2 2 2 2 2" xfId="6157"/>
    <cellStyle name="Percent 10 2 2 2 3" xfId="6158"/>
    <cellStyle name="Percent 10 2 2 2 3 2" xfId="6159"/>
    <cellStyle name="Percent 10 2 2 2 4" xfId="6160"/>
    <cellStyle name="Percent 10 2 2 3" xfId="6161"/>
    <cellStyle name="Percent 10 2 2 3 2" xfId="6162"/>
    <cellStyle name="Percent 10 2 2 3 2 2" xfId="6163"/>
    <cellStyle name="Percent 10 2 2 3 3" xfId="6164"/>
    <cellStyle name="Percent 10 2 2 3 3 2" xfId="6165"/>
    <cellStyle name="Percent 10 2 2 3 4" xfId="6166"/>
    <cellStyle name="Percent 10 2 2 4" xfId="6167"/>
    <cellStyle name="Percent 10 2 2 4 2" xfId="6168"/>
    <cellStyle name="Percent 10 2 2 5" xfId="6169"/>
    <cellStyle name="Percent 10 2 2 5 2" xfId="6170"/>
    <cellStyle name="Percent 10 2 2 6" xfId="6171"/>
    <cellStyle name="Percent 10 2 2 6 2" xfId="6172"/>
    <cellStyle name="Percent 10 2 3" xfId="6173"/>
    <cellStyle name="Percent 10 2 4" xfId="6174"/>
    <cellStyle name="Percent 10 2 5" xfId="6175"/>
    <cellStyle name="Percent 10 2 5 2" xfId="6176"/>
    <cellStyle name="Percent 10 2 5 3" xfId="6177"/>
    <cellStyle name="Percent 10 2 5 3 2" xfId="6178"/>
    <cellStyle name="Percent 10 2 5 4" xfId="6179"/>
    <cellStyle name="Percent 10 2 5 4 2" xfId="6180"/>
    <cellStyle name="Percent 10 2 5 5" xfId="6181"/>
    <cellStyle name="Percent 10 2 5 5 2" xfId="6182"/>
    <cellStyle name="Percent 10 2 6" xfId="6183"/>
    <cellStyle name="Percent 10 2 7" xfId="6184"/>
    <cellStyle name="Percent 10 2 7 2" xfId="6185"/>
    <cellStyle name="Percent 10 2 8" xfId="6186"/>
    <cellStyle name="Percent 10 2 8 2" xfId="6187"/>
    <cellStyle name="Percent 10 2 9" xfId="6188"/>
    <cellStyle name="Percent 10 2 9 2" xfId="6189"/>
    <cellStyle name="Percent 10 3" xfId="6190"/>
    <cellStyle name="Percent 10 3 2" xfId="6191"/>
    <cellStyle name="Percent 10 3 2 2" xfId="6192"/>
    <cellStyle name="Percent 10 3 2 3" xfId="6193"/>
    <cellStyle name="Percent 10 3 3" xfId="6194"/>
    <cellStyle name="Percent 10 3 4" xfId="6195"/>
    <cellStyle name="Percent 10 4" xfId="6196"/>
    <cellStyle name="Percent 10 4 2" xfId="6197"/>
    <cellStyle name="Percent 10 4 2 2" xfId="6198"/>
    <cellStyle name="Percent 10 4 2 2 2" xfId="6199"/>
    <cellStyle name="Percent 10 4 2 3" xfId="6200"/>
    <cellStyle name="Percent 10 4 2 3 2" xfId="6201"/>
    <cellStyle name="Percent 10 4 2 4" xfId="6202"/>
    <cellStyle name="Percent 10 4 3" xfId="6203"/>
    <cellStyle name="Percent 10 4 3 2" xfId="6204"/>
    <cellStyle name="Percent 10 4 3 2 2" xfId="6205"/>
    <cellStyle name="Percent 10 4 3 3" xfId="6206"/>
    <cellStyle name="Percent 10 4 3 3 2" xfId="6207"/>
    <cellStyle name="Percent 10 4 3 4" xfId="6208"/>
    <cellStyle name="Percent 10 4 4" xfId="6209"/>
    <cellStyle name="Percent 10 4 4 2" xfId="6210"/>
    <cellStyle name="Percent 10 4 5" xfId="6211"/>
    <cellStyle name="Percent 10 4 5 2" xfId="6212"/>
    <cellStyle name="Percent 10 4 6" xfId="6213"/>
    <cellStyle name="Percent 10 4 6 2" xfId="6214"/>
    <cellStyle name="Percent 10 5" xfId="6215"/>
    <cellStyle name="Percent 10 5 2" xfId="6216"/>
    <cellStyle name="Percent 10 5 2 2" xfId="6217"/>
    <cellStyle name="Percent 10 5 3" xfId="6218"/>
    <cellStyle name="Percent 10 5 3 2" xfId="6219"/>
    <cellStyle name="Percent 10 5 4" xfId="6220"/>
    <cellStyle name="Percent 10 5 4 2" xfId="6221"/>
    <cellStyle name="Percent 10 6" xfId="6222"/>
    <cellStyle name="Percent 10 6 2" xfId="6223"/>
    <cellStyle name="Percent 10 6 3" xfId="6224"/>
    <cellStyle name="Percent 10 6 3 2" xfId="6225"/>
    <cellStyle name="Percent 10 6 4" xfId="6226"/>
    <cellStyle name="Percent 10 6 4 2" xfId="6227"/>
    <cellStyle name="Percent 10 6 5" xfId="6228"/>
    <cellStyle name="Percent 10 6 5 2" xfId="6229"/>
    <cellStyle name="Percent 10 7" xfId="6230"/>
    <cellStyle name="Percent 10 7 2" xfId="6231"/>
    <cellStyle name="Percent 10 7 2 2" xfId="6232"/>
    <cellStyle name="Percent 10 8" xfId="6233"/>
    <cellStyle name="Percent 10 8 2" xfId="6234"/>
    <cellStyle name="Percent 10 8 3" xfId="6235"/>
    <cellStyle name="Percent 10 8 3 2" xfId="6236"/>
    <cellStyle name="Percent 10 8 4" xfId="6237"/>
    <cellStyle name="Percent 10 8 4 2" xfId="6238"/>
    <cellStyle name="Percent 10 8 5" xfId="6239"/>
    <cellStyle name="Percent 10 8 5 2" xfId="6240"/>
    <cellStyle name="Percent 10 9" xfId="6241"/>
    <cellStyle name="Percent 10 9 2" xfId="6242"/>
    <cellStyle name="Percent 10 9 2 2" xfId="6243"/>
    <cellStyle name="Percent 10 9 3" xfId="6244"/>
    <cellStyle name="Percent 10 9 3 2" xfId="6245"/>
    <cellStyle name="Percent 10 9 4" xfId="6246"/>
    <cellStyle name="Percent 11" xfId="6247"/>
    <cellStyle name="Percent 11 2" xfId="6248"/>
    <cellStyle name="Percent 11 2 2" xfId="6249"/>
    <cellStyle name="Percent 11 2 2 2" xfId="6250"/>
    <cellStyle name="Percent 11 2 3" xfId="6251"/>
    <cellStyle name="Percent 11 2 3 2" xfId="6252"/>
    <cellStyle name="Percent 11 2 4" xfId="6253"/>
    <cellStyle name="Percent 11 2 4 2" xfId="6254"/>
    <cellStyle name="Percent 11 3" xfId="6255"/>
    <cellStyle name="Percent 11 4" xfId="6256"/>
    <cellStyle name="Percent 11 4 2" xfId="6257"/>
    <cellStyle name="Percent 11 5" xfId="6258"/>
    <cellStyle name="Percent 11 5 2" xfId="6259"/>
    <cellStyle name="Percent 11 5 3" xfId="6260"/>
    <cellStyle name="Percent 11 6" xfId="6261"/>
    <cellStyle name="Percent 12" xfId="6262"/>
    <cellStyle name="Percent 12 2" xfId="6263"/>
    <cellStyle name="Percent 12 2 2" xfId="6264"/>
    <cellStyle name="Percent 12 2 2 2" xfId="6265"/>
    <cellStyle name="Percent 12 2 3" xfId="6266"/>
    <cellStyle name="Percent 12 2 3 2" xfId="6267"/>
    <cellStyle name="Percent 12 2 4" xfId="6268"/>
    <cellStyle name="Percent 12 3" xfId="6269"/>
    <cellStyle name="Percent 12 3 2" xfId="6270"/>
    <cellStyle name="Percent 12 4" xfId="6271"/>
    <cellStyle name="Percent 12 5" xfId="6272"/>
    <cellStyle name="Percent 12 5 2" xfId="6273"/>
    <cellStyle name="Percent 12 5 2 2" xfId="6274"/>
    <cellStyle name="Percent 12 5 3" xfId="6275"/>
    <cellStyle name="Percent 12 5 3 2" xfId="6276"/>
    <cellStyle name="Percent 12 5 4" xfId="6277"/>
    <cellStyle name="Percent 13" xfId="6278"/>
    <cellStyle name="Percent 13 2" xfId="6279"/>
    <cellStyle name="Percent 13 2 2" xfId="6280"/>
    <cellStyle name="Percent 13 3" xfId="6281"/>
    <cellStyle name="Percent 13 3 2" xfId="6282"/>
    <cellStyle name="Percent 14" xfId="6283"/>
    <cellStyle name="Percent 15" xfId="6284"/>
    <cellStyle name="Percent 2" xfId="6285"/>
    <cellStyle name="Percent 2 10" xfId="6286"/>
    <cellStyle name="Percent 2 10 2" xfId="6287"/>
    <cellStyle name="Percent 2 10 2 2" xfId="6288"/>
    <cellStyle name="Percent 2 10 2 3" xfId="6289"/>
    <cellStyle name="Percent 2 10 3" xfId="6290"/>
    <cellStyle name="Percent 2 10 4" xfId="6291"/>
    <cellStyle name="Percent 2 10 5" xfId="6292"/>
    <cellStyle name="Percent 2 2" xfId="6293"/>
    <cellStyle name="Percent 2 2 2" xfId="6294"/>
    <cellStyle name="Percent 2 3" xfId="6295"/>
    <cellStyle name="Percent 2 3 2" xfId="6296"/>
    <cellStyle name="Percent 2 3 2 2" xfId="6297"/>
    <cellStyle name="Percent 2 3 2 3" xfId="6298"/>
    <cellStyle name="Percent 2 3 2 3 2" xfId="6299"/>
    <cellStyle name="Percent 2 3 2 3 3" xfId="6300"/>
    <cellStyle name="Percent 2 3 3" xfId="6301"/>
    <cellStyle name="Percent 2 4" xfId="6302"/>
    <cellStyle name="Percent 2 4 2" xfId="6303"/>
    <cellStyle name="Percent 2 4 3" xfId="6304"/>
    <cellStyle name="Percent 2 4 4" xfId="6305"/>
    <cellStyle name="Percent 2 4 5" xfId="6306"/>
    <cellStyle name="Percent 2 4 5 2" xfId="6307"/>
    <cellStyle name="Percent 2 4 5 3" xfId="6308"/>
    <cellStyle name="Percent 2 4 5 4" xfId="6309"/>
    <cellStyle name="Percent 2 4 5 5" xfId="6310"/>
    <cellStyle name="Percent 2 4 5 6" xfId="6311"/>
    <cellStyle name="Percent 2 4 6" xfId="6312"/>
    <cellStyle name="Percent 2 5" xfId="6313"/>
    <cellStyle name="Percent 2 5 2" xfId="6314"/>
    <cellStyle name="Percent 2 5 2 2" xfId="6315"/>
    <cellStyle name="Percent 2 5 2 3" xfId="6316"/>
    <cellStyle name="Percent 2 5 3" xfId="6317"/>
    <cellStyle name="Percent 2 5 3 2" xfId="6318"/>
    <cellStyle name="Percent 2 5 3 3" xfId="6319"/>
    <cellStyle name="Percent 2 5 4" xfId="6320"/>
    <cellStyle name="Percent 2 5 5" xfId="6321"/>
    <cellStyle name="Percent 2 5 5 2" xfId="6322"/>
    <cellStyle name="Percent 2 5 5 2 2" xfId="6323"/>
    <cellStyle name="Percent 2 5 5 2 3" xfId="6324"/>
    <cellStyle name="Percent 2 5 5 3" xfId="6325"/>
    <cellStyle name="Percent 2 5 5 4" xfId="6326"/>
    <cellStyle name="Percent 2 5 5 4 2" xfId="6327"/>
    <cellStyle name="Percent 2 5 5 4 3" xfId="6328"/>
    <cellStyle name="Percent 2 5 5 5" xfId="6329"/>
    <cellStyle name="Percent 2 6" xfId="6330"/>
    <cellStyle name="Percent 2 7" xfId="6331"/>
    <cellStyle name="Percent 2 7 2" xfId="6332"/>
    <cellStyle name="Percent 2 8" xfId="6333"/>
    <cellStyle name="Percent 2 9" xfId="6334"/>
    <cellStyle name="Percent 2 9 2" xfId="6335"/>
    <cellStyle name="Percent 2 9 2 2" xfId="6336"/>
    <cellStyle name="Percent 2 9 2 3" xfId="6337"/>
    <cellStyle name="Percent 2 9 2 3 2" xfId="6338"/>
    <cellStyle name="Percent 2 9 2 3 3" xfId="6339"/>
    <cellStyle name="Percent 2 9 3" xfId="6340"/>
    <cellStyle name="Percent 2 9 4" xfId="6341"/>
    <cellStyle name="Percent 2 9 5" xfId="6342"/>
    <cellStyle name="Percent 2 9 6" xfId="6343"/>
    <cellStyle name="Percent 3" xfId="6344"/>
    <cellStyle name="Percent 3 2" xfId="6345"/>
    <cellStyle name="Percent 3 2 2" xfId="6346"/>
    <cellStyle name="Percent 3 2 2 2" xfId="6347"/>
    <cellStyle name="Percent 3 2 3" xfId="6348"/>
    <cellStyle name="Percent 3 2 3 2" xfId="6349"/>
    <cellStyle name="Percent 3 2 4" xfId="6350"/>
    <cellStyle name="Percent 3 3" xfId="6351"/>
    <cellStyle name="Percent 3 3 2" xfId="6352"/>
    <cellStyle name="Percent 3 3 3" xfId="6353"/>
    <cellStyle name="Percent 3 3 4" xfId="6354"/>
    <cellStyle name="Percent 3 3 4 2" xfId="6355"/>
    <cellStyle name="Percent 3 3 5" xfId="6356"/>
    <cellStyle name="Percent 3 4" xfId="6357"/>
    <cellStyle name="Percent 3 4 2" xfId="6358"/>
    <cellStyle name="Percent 3 4 2 2" xfId="6359"/>
    <cellStyle name="Percent 3 4 2 3" xfId="6360"/>
    <cellStyle name="Percent 3 4 3" xfId="6361"/>
    <cellStyle name="Percent 3 4 4" xfId="6362"/>
    <cellStyle name="Percent 3 5" xfId="6363"/>
    <cellStyle name="Percent 4" xfId="6364"/>
    <cellStyle name="Percent 4 2" xfId="6365"/>
    <cellStyle name="Percent 4 2 2" xfId="6366"/>
    <cellStyle name="Percent 4 2 2 2" xfId="6367"/>
    <cellStyle name="Percent 4 2 3" xfId="6368"/>
    <cellStyle name="Percent 4 2 3 2" xfId="6369"/>
    <cellStyle name="Percent 4 2 4" xfId="6370"/>
    <cellStyle name="Percent 4 2 4 2" xfId="6371"/>
    <cellStyle name="Percent 4 2 5" xfId="6372"/>
    <cellStyle name="Percent 4 3" xfId="6373"/>
    <cellStyle name="Percent 4 3 2" xfId="6374"/>
    <cellStyle name="Percent 4 3 2 2" xfId="6375"/>
    <cellStyle name="Percent 4 3 3" xfId="6376"/>
    <cellStyle name="Percent 4 3 3 2" xfId="6377"/>
    <cellStyle name="Percent 4 3 3 2 2" xfId="6378"/>
    <cellStyle name="Percent 4 3 3 3" xfId="6379"/>
    <cellStyle name="Percent 4 3 3 3 2" xfId="6380"/>
    <cellStyle name="Percent 4 3 3 4" xfId="6381"/>
    <cellStyle name="Percent 4 3 3 5" xfId="6382"/>
    <cellStyle name="Percent 4 3 3 5 2" xfId="6383"/>
    <cellStyle name="Percent 4 3 3 6" xfId="6384"/>
    <cellStyle name="Percent 4 4" xfId="6385"/>
    <cellStyle name="Percent 4 4 2" xfId="6386"/>
    <cellStyle name="Percent 4 5" xfId="6387"/>
    <cellStyle name="Percent 4 5 2" xfId="6388"/>
    <cellStyle name="Percent 4 5 2 2" xfId="6389"/>
    <cellStyle name="Percent 4 5 2 3" xfId="6390"/>
    <cellStyle name="Percent 4 5 3" xfId="6391"/>
    <cellStyle name="Percent 4 5 4" xfId="6392"/>
    <cellStyle name="Percent 4 5 5" xfId="6393"/>
    <cellStyle name="Percent 5" xfId="6394"/>
    <cellStyle name="Percent 5 2" xfId="6395"/>
    <cellStyle name="Percent 5 2 2" xfId="6396"/>
    <cellStyle name="Percent 5 2 3" xfId="6397"/>
    <cellStyle name="Percent 5 2 3 2" xfId="6398"/>
    <cellStyle name="Percent 5 2 3 3" xfId="6399"/>
    <cellStyle name="Percent 5 2 3 3 2" xfId="6400"/>
    <cellStyle name="Percent 5 2 3 3 3" xfId="6401"/>
    <cellStyle name="Percent 5 2 4" xfId="6402"/>
    <cellStyle name="Percent 5 2 5" xfId="6403"/>
    <cellStyle name="Percent 5 2 5 2" xfId="6404"/>
    <cellStyle name="Percent 5 2 5 3" xfId="6405"/>
    <cellStyle name="Percent 5 2 5 4" xfId="6406"/>
    <cellStyle name="Percent 5 2 5 5" xfId="6407"/>
    <cellStyle name="Percent 5 2 5 6" xfId="6408"/>
    <cellStyle name="Percent 5 3" xfId="6409"/>
    <cellStyle name="Percent 5 3 2" xfId="6410"/>
    <cellStyle name="Percent 5 3 2 2" xfId="6411"/>
    <cellStyle name="Percent 5 3 3" xfId="6412"/>
    <cellStyle name="Percent 5 3 3 2" xfId="6413"/>
    <cellStyle name="Percent 5 3 3 2 2" xfId="6414"/>
    <cellStyle name="Percent 5 3 3 3" xfId="6415"/>
    <cellStyle name="Percent 5 3 3 3 2" xfId="6416"/>
    <cellStyle name="Percent 5 3 3 4" xfId="6417"/>
    <cellStyle name="Percent 5 3 3 4 2" xfId="6418"/>
    <cellStyle name="Percent 5 3 4" xfId="6419"/>
    <cellStyle name="Percent 5 3 4 2" xfId="6420"/>
    <cellStyle name="Percent 5 3 4 2 2" xfId="6421"/>
    <cellStyle name="Percent 5 3 4 3" xfId="6422"/>
    <cellStyle name="Percent 5 3 4 3 2" xfId="6423"/>
    <cellStyle name="Percent 5 3 4 4" xfId="6424"/>
    <cellStyle name="Percent 5 3 4 5" xfId="6425"/>
    <cellStyle name="Percent 5 3 4 5 2" xfId="6426"/>
    <cellStyle name="Percent 5 3 4 6" xfId="6427"/>
    <cellStyle name="Percent 5 4" xfId="6428"/>
    <cellStyle name="Percent 5 4 2" xfId="6429"/>
    <cellStyle name="Percent 5 4 3" xfId="6430"/>
    <cellStyle name="Percent 5 4 3 2" xfId="6431"/>
    <cellStyle name="Percent 5 4 4" xfId="6432"/>
    <cellStyle name="Percent 5 5" xfId="6433"/>
    <cellStyle name="Percent 5 5 2" xfId="6434"/>
    <cellStyle name="Percent 5 5 3" xfId="6435"/>
    <cellStyle name="Percent 5 5 3 2" xfId="6436"/>
    <cellStyle name="Percent 5 5 4" xfId="6437"/>
    <cellStyle name="Percent 5 6" xfId="6438"/>
    <cellStyle name="Percent 5 7" xfId="6439"/>
    <cellStyle name="Percent 5 7 2" xfId="6440"/>
    <cellStyle name="Percent 6" xfId="6441"/>
    <cellStyle name="Percent 6 2" xfId="6442"/>
    <cellStyle name="Percent 6 2 2" xfId="6443"/>
    <cellStyle name="Percent 6 2 2 2" xfId="6444"/>
    <cellStyle name="Percent 6 2 2 2 2" xfId="6445"/>
    <cellStyle name="Percent 6 2 2 3" xfId="6446"/>
    <cellStyle name="Percent 6 2 2 3 2" xfId="6447"/>
    <cellStyle name="Percent 6 2 2 4" xfId="6448"/>
    <cellStyle name="Percent 6 2 3" xfId="6449"/>
    <cellStyle name="Percent 6 2 3 2" xfId="6450"/>
    <cellStyle name="Percent 6 2 3 2 2" xfId="6451"/>
    <cellStyle name="Percent 6 2 3 3" xfId="6452"/>
    <cellStyle name="Percent 6 2 3 3 2" xfId="6453"/>
    <cellStyle name="Percent 6 2 3 4" xfId="6454"/>
    <cellStyle name="Percent 6 2 4" xfId="6455"/>
    <cellStyle name="Percent 6 2 4 2" xfId="6456"/>
    <cellStyle name="Percent 6 2 4 2 2" xfId="6457"/>
    <cellStyle name="Percent 6 2 4 3" xfId="6458"/>
    <cellStyle name="Percent 6 2 4 3 2" xfId="6459"/>
    <cellStyle name="Percent 6 2 4 4" xfId="6460"/>
    <cellStyle name="Percent 6 2 5" xfId="6461"/>
    <cellStyle name="Percent 6 2 5 2" xfId="6462"/>
    <cellStyle name="Percent 6 2 5 2 2" xfId="6463"/>
    <cellStyle name="Percent 6 2 5 3" xfId="6464"/>
    <cellStyle name="Percent 6 2 5 3 2" xfId="6465"/>
    <cellStyle name="Percent 6 2 5 4" xfId="6466"/>
    <cellStyle name="Percent 6 3" xfId="6467"/>
    <cellStyle name="Percent 6 3 2" xfId="6468"/>
    <cellStyle name="Percent 6 3 2 2" xfId="6469"/>
    <cellStyle name="Percent 6 3 2 2 2" xfId="6470"/>
    <cellStyle name="Percent 6 3 2 3" xfId="6471"/>
    <cellStyle name="Percent 6 3 2 3 2" xfId="6472"/>
    <cellStyle name="Percent 6 3 2 4" xfId="6473"/>
    <cellStyle name="Percent 6 3 2 5" xfId="6474"/>
    <cellStyle name="Percent 6 3 2 6" xfId="6475"/>
    <cellStyle name="Percent 6 3 3" xfId="6476"/>
    <cellStyle name="Percent 6 3 3 2" xfId="6477"/>
    <cellStyle name="Percent 6 3 3 3" xfId="6478"/>
    <cellStyle name="Percent 6 4" xfId="6479"/>
    <cellStyle name="Percent 6 4 2" xfId="6480"/>
    <cellStyle name="Percent 6 4 2 2" xfId="6481"/>
    <cellStyle name="Percent 6 4 3" xfId="6482"/>
    <cellStyle name="Percent 6 4 3 2" xfId="6483"/>
    <cellStyle name="Percent 6 4 4" xfId="6484"/>
    <cellStyle name="Percent 6 4 4 2" xfId="6485"/>
    <cellStyle name="Percent 6 4 5" xfId="6486"/>
    <cellStyle name="Percent 6 5" xfId="6487"/>
    <cellStyle name="Percent 6 5 2" xfId="6488"/>
    <cellStyle name="Percent 6 5 2 2" xfId="6489"/>
    <cellStyle name="Percent 6 5 3" xfId="6490"/>
    <cellStyle name="Percent 6 5 3 2" xfId="6491"/>
    <cellStyle name="Percent 6 5 4" xfId="6492"/>
    <cellStyle name="Percent 6 5 4 2" xfId="6493"/>
    <cellStyle name="Percent 6 5 5" xfId="6494"/>
    <cellStyle name="Percent 6 6" xfId="6495"/>
    <cellStyle name="Percent 6 6 2" xfId="6496"/>
    <cellStyle name="Percent 6 6 3" xfId="6497"/>
    <cellStyle name="Percent 6 6 4" xfId="6498"/>
    <cellStyle name="Percent 6 6 5" xfId="6499"/>
    <cellStyle name="Percent 6 6 6" xfId="6500"/>
    <cellStyle name="Percent 6 6 6 2" xfId="6501"/>
    <cellStyle name="Percent 6 6 7" xfId="6502"/>
    <cellStyle name="Percent 6 6 7 2" xfId="6503"/>
    <cellStyle name="Percent 6 6 8" xfId="6504"/>
    <cellStyle name="Percent 6 6 8 2" xfId="6505"/>
    <cellStyle name="Percent 6 6 9" xfId="6506"/>
    <cellStyle name="Percent 6 7" xfId="6507"/>
    <cellStyle name="Percent 6 7 2" xfId="6508"/>
    <cellStyle name="Percent 6 7 2 2" xfId="6509"/>
    <cellStyle name="Percent 6 7 3" xfId="6510"/>
    <cellStyle name="Percent 6 7 3 2" xfId="6511"/>
    <cellStyle name="Percent 6 7 4" xfId="6512"/>
    <cellStyle name="Percent 6 7 4 2" xfId="6513"/>
    <cellStyle name="Percent 6 7 5" xfId="6514"/>
    <cellStyle name="Percent 7" xfId="6515"/>
    <cellStyle name="Percent 7 2" xfId="6516"/>
    <cellStyle name="Percent 7 2 2" xfId="6517"/>
    <cellStyle name="Percent 7 2 2 2" xfId="6518"/>
    <cellStyle name="Percent 7 2 2 2 2" xfId="6519"/>
    <cellStyle name="Percent 7 2 2 3" xfId="6520"/>
    <cellStyle name="Percent 7 2 2 3 2" xfId="6521"/>
    <cellStyle name="Percent 7 2 2 4" xfId="6522"/>
    <cellStyle name="Percent 7 2 3" xfId="6523"/>
    <cellStyle name="Percent 7 3" xfId="6524"/>
    <cellStyle name="Percent 7 3 2" xfId="6525"/>
    <cellStyle name="Percent 7 3 2 2" xfId="6526"/>
    <cellStyle name="Percent 7 3 2 2 2" xfId="6527"/>
    <cellStyle name="Percent 7 3 2 3" xfId="6528"/>
    <cellStyle name="Percent 7 3 2 3 2" xfId="6529"/>
    <cellStyle name="Percent 7 3 2 4" xfId="6530"/>
    <cellStyle name="Percent 7 3 2 4 2" xfId="6531"/>
    <cellStyle name="Percent 7 3 2 5" xfId="6532"/>
    <cellStyle name="Percent 7 3 3" xfId="6533"/>
    <cellStyle name="Percent 7 3 3 2" xfId="6534"/>
    <cellStyle name="Percent 7 3 4" xfId="6535"/>
    <cellStyle name="Percent 7 3 5" xfId="6536"/>
    <cellStyle name="Percent 7 3 5 2" xfId="6537"/>
    <cellStyle name="Percent 7 3 6" xfId="6538"/>
    <cellStyle name="Percent 7 4" xfId="6539"/>
    <cellStyle name="Percent 7 4 2" xfId="6540"/>
    <cellStyle name="Percent 7 4 2 2" xfId="6541"/>
    <cellStyle name="Percent 7 4 3" xfId="6542"/>
    <cellStyle name="Percent 7 4 3 2" xfId="6543"/>
    <cellStyle name="Percent 7 4 4" xfId="6544"/>
    <cellStyle name="Percent 7 5" xfId="6545"/>
    <cellStyle name="Percent 7 5 2" xfId="6546"/>
    <cellStyle name="Percent 7 5 2 2" xfId="6547"/>
    <cellStyle name="Percent 7 5 3" xfId="6548"/>
    <cellStyle name="Percent 7 5 3 2" xfId="6549"/>
    <cellStyle name="Percent 7 5 4" xfId="6550"/>
    <cellStyle name="Percent 8" xfId="6551"/>
    <cellStyle name="Percent 8 2" xfId="6552"/>
    <cellStyle name="Percent 8 3" xfId="6553"/>
    <cellStyle name="Percent 8 3 2" xfId="6554"/>
    <cellStyle name="Percent 9" xfId="6555"/>
    <cellStyle name="Percent 9 2" xfId="6556"/>
    <cellStyle name="Percent 9 3" xfId="6557"/>
    <cellStyle name="Percent 9 3 2" xfId="6558"/>
    <cellStyle name="Percent 9 3 3" xfId="6559"/>
    <cellStyle name="Percent 9 3 4" xfId="6560"/>
    <cellStyle name="Percent 9 3 5" xfId="6561"/>
    <cellStyle name="Percent 9 3 6" xfId="6562"/>
    <cellStyle name="Percent 9 4" xfId="6563"/>
    <cellStyle name="Percent 9 4 2" xfId="6564"/>
    <cellStyle name="Percent 9 4 2 2" xfId="6565"/>
    <cellStyle name="Percent 9 4 3" xfId="6566"/>
    <cellStyle name="Percent 9 4 4" xfId="6567"/>
    <cellStyle name="Percent 9 4 4 2" xfId="6568"/>
    <cellStyle name="Percent 9 4 5" xfId="6569"/>
    <cellStyle name="Style 1" xfId="6570"/>
    <cellStyle name="Style 1 2" xfId="6571"/>
    <cellStyle name="Title 2" xfId="6572"/>
    <cellStyle name="Title 3" xfId="6573"/>
    <cellStyle name="Title 3 2" xfId="6574"/>
    <cellStyle name="Title 3 2 2" xfId="6575"/>
    <cellStyle name="Title 3 3" xfId="6576"/>
    <cellStyle name="Title 3 3 2" xfId="6577"/>
    <cellStyle name="Title 3 3 3" xfId="6578"/>
    <cellStyle name="Title 3 4" xfId="6579"/>
    <cellStyle name="Title 3 4 2" xfId="6580"/>
    <cellStyle name="Title 3 5" xfId="6581"/>
    <cellStyle name="Title 3 5 2" xfId="6582"/>
    <cellStyle name="Title 3 6" xfId="6583"/>
    <cellStyle name="Title 3 6 2" xfId="6584"/>
    <cellStyle name="Title 3 7" xfId="6585"/>
    <cellStyle name="Title 4" xfId="6586"/>
    <cellStyle name="Total 2" xfId="6587"/>
    <cellStyle name="Total 3" xfId="6588"/>
    <cellStyle name="Total 3 2" xfId="6589"/>
    <cellStyle name="Total 3 3" xfId="6590"/>
    <cellStyle name="Total 3 4" xfId="6591"/>
    <cellStyle name="Total 3 5" xfId="6592"/>
    <cellStyle name="Total 3 6" xfId="6593"/>
    <cellStyle name="Total 3 7" xfId="6594"/>
    <cellStyle name="Total 4" xfId="6595"/>
    <cellStyle name="Warning Text 2" xfId="6596"/>
    <cellStyle name="Warning Text 3" xfId="6597"/>
    <cellStyle name="Warning Text 4" xfId="6598"/>
    <cellStyle name="Βασικό_EKO ΕΜΠΟΡΙΑ" xfId="6599"/>
    <cellStyle name="Διαχωριστικό χιλιάδων/υποδιαστολή [0]_Elda012002.xls Γράφημα 1" xfId="6600"/>
    <cellStyle name="Διαχωριστικό χιλιάδων/υποδιαστολή_Elda012002.xls Γράφημα 1" xfId="6601"/>
    <cellStyle name="Νομισματικό [0]_Elda012002.xls Γράφημα 1" xfId="6602"/>
    <cellStyle name="Νομισματικό_Elda012002.xls Γράφημα 1" xfId="66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1" workbookViewId="0">
      <selection activeCell="B114" sqref="B114:D114"/>
    </sheetView>
  </sheetViews>
  <sheetFormatPr defaultColWidth="9.140625" defaultRowHeight="1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16384" width="9.140625" style="3"/>
  </cols>
  <sheetData>
    <row r="1" spans="1:5">
      <c r="A1" s="1" t="s">
        <v>0</v>
      </c>
    </row>
    <row r="2" spans="1:5">
      <c r="A2" s="39" t="s">
        <v>90</v>
      </c>
    </row>
    <row r="3" spans="1:5">
      <c r="A3" s="39" t="s">
        <v>91</v>
      </c>
    </row>
    <row r="4" spans="1:5">
      <c r="A4" s="4" t="s">
        <v>92</v>
      </c>
    </row>
    <row r="5" spans="1:5">
      <c r="A5" s="5" t="s">
        <v>1</v>
      </c>
    </row>
    <row r="6" spans="1:5">
      <c r="A6" s="6"/>
      <c r="B6" s="7" t="s">
        <v>2</v>
      </c>
      <c r="C6" s="7"/>
      <c r="D6" s="7" t="s">
        <v>2</v>
      </c>
    </row>
    <row r="7" spans="1:5">
      <c r="A7" s="6"/>
      <c r="B7" s="7" t="s">
        <v>3</v>
      </c>
      <c r="C7" s="7"/>
      <c r="D7" s="7" t="s">
        <v>4</v>
      </c>
      <c r="E7" s="3"/>
    </row>
    <row r="8" spans="1:5">
      <c r="A8" s="5" t="s">
        <v>5</v>
      </c>
      <c r="B8" s="8"/>
      <c r="C8" s="8"/>
      <c r="D8" s="8"/>
      <c r="E8" s="3"/>
    </row>
    <row r="9" spans="1:5">
      <c r="A9" s="5"/>
      <c r="B9" s="8"/>
      <c r="C9" s="8"/>
      <c r="D9" s="8"/>
      <c r="E9" s="3"/>
    </row>
    <row r="10" spans="1:5">
      <c r="A10" s="9" t="s">
        <v>6</v>
      </c>
      <c r="B10" s="10"/>
      <c r="C10" s="11"/>
      <c r="D10" s="10"/>
      <c r="E10" s="3"/>
    </row>
    <row r="11" spans="1:5">
      <c r="A11" s="12" t="s">
        <v>7</v>
      </c>
      <c r="B11" s="13">
        <v>2179</v>
      </c>
      <c r="C11" s="14"/>
      <c r="D11" s="13">
        <v>10780</v>
      </c>
      <c r="E11" s="3"/>
    </row>
    <row r="12" spans="1:5">
      <c r="A12" s="12" t="s">
        <v>8</v>
      </c>
      <c r="B12" s="15"/>
      <c r="C12" s="14"/>
      <c r="D12" s="15"/>
      <c r="E12" s="3"/>
    </row>
    <row r="13" spans="1:5" ht="16.5" customHeight="1">
      <c r="A13" s="16" t="s">
        <v>9</v>
      </c>
      <c r="B13" s="17"/>
      <c r="C13" s="14"/>
      <c r="D13" s="17"/>
      <c r="E13" s="3"/>
    </row>
    <row r="14" spans="1:5" ht="16.5" customHeight="1">
      <c r="A14" s="16" t="s">
        <v>10</v>
      </c>
      <c r="B14" s="17"/>
      <c r="C14" s="14"/>
      <c r="D14" s="17"/>
      <c r="E14" s="3"/>
    </row>
    <row r="15" spans="1:5">
      <c r="A15" s="16" t="s">
        <v>11</v>
      </c>
      <c r="B15" s="17"/>
      <c r="C15" s="14"/>
      <c r="D15" s="17"/>
      <c r="E15" s="3"/>
    </row>
    <row r="16" spans="1:5">
      <c r="A16" s="16" t="s">
        <v>12</v>
      </c>
      <c r="B16" s="17"/>
      <c r="C16" s="14"/>
      <c r="D16" s="17"/>
      <c r="E16" s="3"/>
    </row>
    <row r="17" spans="1:5">
      <c r="A17" s="12" t="s">
        <v>13</v>
      </c>
      <c r="B17" s="15"/>
      <c r="C17" s="14"/>
      <c r="D17" s="15"/>
      <c r="E17" s="3"/>
    </row>
    <row r="18" spans="1:5">
      <c r="A18" s="16" t="s">
        <v>14</v>
      </c>
      <c r="B18" s="17"/>
      <c r="C18" s="14"/>
      <c r="D18" s="17"/>
      <c r="E18" s="3"/>
    </row>
    <row r="19" spans="1:5" ht="16.5" customHeight="1">
      <c r="A19" s="16" t="s">
        <v>15</v>
      </c>
      <c r="B19" s="17"/>
      <c r="C19" s="14"/>
      <c r="D19" s="17"/>
      <c r="E19" s="3"/>
    </row>
    <row r="20" spans="1:5" ht="16.5" customHeight="1">
      <c r="A20" s="16" t="s">
        <v>16</v>
      </c>
      <c r="B20" s="17"/>
      <c r="C20" s="14"/>
      <c r="D20" s="17"/>
      <c r="E20" s="3"/>
    </row>
    <row r="21" spans="1:5">
      <c r="A21" s="16" t="s">
        <v>17</v>
      </c>
      <c r="B21" s="17">
        <v>134679</v>
      </c>
      <c r="C21" s="14"/>
      <c r="D21" s="17">
        <v>60627</v>
      </c>
      <c r="E21" s="3"/>
    </row>
    <row r="22" spans="1:5">
      <c r="A22" s="16" t="s">
        <v>18</v>
      </c>
      <c r="B22" s="17"/>
      <c r="C22" s="14"/>
      <c r="D22" s="17"/>
      <c r="E22" s="3"/>
    </row>
    <row r="23" spans="1:5">
      <c r="A23" s="12" t="s">
        <v>19</v>
      </c>
      <c r="B23" s="18"/>
      <c r="C23" s="14"/>
      <c r="D23" s="18"/>
      <c r="E23" s="3"/>
    </row>
    <row r="24" spans="1:5">
      <c r="A24" s="16" t="s">
        <v>20</v>
      </c>
      <c r="B24" s="17"/>
      <c r="C24" s="14"/>
      <c r="D24" s="17"/>
      <c r="E24" s="3"/>
    </row>
    <row r="25" spans="1:5">
      <c r="A25" s="16" t="s">
        <v>21</v>
      </c>
      <c r="B25" s="17"/>
      <c r="C25" s="14"/>
      <c r="D25" s="17"/>
      <c r="E25" s="3"/>
    </row>
    <row r="26" spans="1:5">
      <c r="A26" s="16" t="s">
        <v>22</v>
      </c>
      <c r="B26" s="17"/>
      <c r="C26" s="14"/>
      <c r="D26" s="17"/>
      <c r="E26" s="3"/>
    </row>
    <row r="27" spans="1:5">
      <c r="A27" s="16" t="s">
        <v>23</v>
      </c>
      <c r="B27" s="13"/>
      <c r="C27" s="14"/>
      <c r="D27" s="13"/>
      <c r="E27" s="3"/>
    </row>
    <row r="28" spans="1:5">
      <c r="A28" s="16" t="s">
        <v>24</v>
      </c>
      <c r="B28" s="17"/>
      <c r="C28" s="14"/>
      <c r="D28" s="17"/>
      <c r="E28" s="3"/>
    </row>
    <row r="29" spans="1:5">
      <c r="A29" s="16" t="s">
        <v>25</v>
      </c>
      <c r="B29" s="17"/>
      <c r="C29" s="14"/>
      <c r="D29" s="17"/>
      <c r="E29" s="3"/>
    </row>
    <row r="30" spans="1:5">
      <c r="A30" s="16" t="s">
        <v>26</v>
      </c>
      <c r="B30" s="17"/>
      <c r="C30" s="14"/>
      <c r="D30" s="17"/>
      <c r="E30" s="3"/>
    </row>
    <row r="31" spans="1:5">
      <c r="A31" s="12" t="s">
        <v>27</v>
      </c>
      <c r="B31" s="17"/>
      <c r="C31" s="14"/>
      <c r="D31" s="17"/>
      <c r="E31" s="3"/>
    </row>
    <row r="32" spans="1:5">
      <c r="A32" s="12" t="s">
        <v>28</v>
      </c>
      <c r="B32" s="17"/>
      <c r="C32" s="14"/>
      <c r="D32" s="17"/>
      <c r="E32" s="3"/>
    </row>
    <row r="33" spans="1:5">
      <c r="A33" s="12" t="s">
        <v>29</v>
      </c>
      <c r="B33" s="19">
        <f>SUM(B11:B32)</f>
        <v>136858</v>
      </c>
      <c r="C33" s="20"/>
      <c r="D33" s="19">
        <f>SUM(D11:D32)</f>
        <v>71407</v>
      </c>
      <c r="E33" s="3"/>
    </row>
    <row r="34" spans="1:5">
      <c r="A34" s="12"/>
      <c r="B34" s="18"/>
      <c r="C34" s="14"/>
      <c r="D34" s="18"/>
      <c r="E34" s="3"/>
    </row>
    <row r="35" spans="1:5">
      <c r="A35" s="12" t="s">
        <v>30</v>
      </c>
      <c r="B35" s="18"/>
      <c r="C35" s="14"/>
      <c r="D35" s="18"/>
      <c r="E35" s="3"/>
    </row>
    <row r="36" spans="1:5">
      <c r="A36" s="12" t="s">
        <v>31</v>
      </c>
      <c r="B36" s="18"/>
      <c r="C36" s="14"/>
      <c r="D36" s="18"/>
      <c r="E36" s="3"/>
    </row>
    <row r="37" spans="1:5">
      <c r="A37" s="16" t="s">
        <v>32</v>
      </c>
      <c r="B37" s="17"/>
      <c r="C37" s="14"/>
      <c r="D37" s="17"/>
      <c r="E37" s="3"/>
    </row>
    <row r="38" spans="1:5">
      <c r="A38" s="16" t="s">
        <v>33</v>
      </c>
      <c r="B38" s="17"/>
      <c r="C38" s="14"/>
      <c r="D38" s="17"/>
      <c r="E38" s="3"/>
    </row>
    <row r="39" spans="1:5">
      <c r="A39" s="16" t="s">
        <v>34</v>
      </c>
      <c r="B39" s="17"/>
      <c r="C39" s="14"/>
      <c r="D39" s="17"/>
      <c r="E39" s="3"/>
    </row>
    <row r="40" spans="1:5">
      <c r="A40" s="16" t="s">
        <v>35</v>
      </c>
      <c r="B40" s="17"/>
      <c r="C40" s="14"/>
      <c r="D40" s="17"/>
      <c r="E40" s="3"/>
    </row>
    <row r="41" spans="1:5">
      <c r="A41" s="16" t="s">
        <v>36</v>
      </c>
      <c r="B41" s="17"/>
      <c r="C41" s="14"/>
      <c r="D41" s="17"/>
      <c r="E41" s="3"/>
    </row>
    <row r="42" spans="1:5">
      <c r="A42" s="16" t="s">
        <v>37</v>
      </c>
      <c r="B42" s="17"/>
      <c r="C42" s="14"/>
      <c r="D42" s="17"/>
      <c r="E42" s="3"/>
    </row>
    <row r="43" spans="1:5">
      <c r="A43" s="12" t="s">
        <v>38</v>
      </c>
      <c r="B43" s="18"/>
      <c r="C43" s="14"/>
      <c r="D43" s="18"/>
      <c r="E43" s="3"/>
    </row>
    <row r="44" spans="1:5">
      <c r="A44" s="16" t="s">
        <v>39</v>
      </c>
      <c r="B44" s="17">
        <v>319200000</v>
      </c>
      <c r="C44" s="14"/>
      <c r="D44" s="17">
        <v>319200000</v>
      </c>
      <c r="E44" s="3"/>
    </row>
    <row r="45" spans="1:5">
      <c r="A45" s="16" t="s">
        <v>40</v>
      </c>
      <c r="B45" s="13"/>
      <c r="C45" s="14"/>
      <c r="D45" s="13"/>
      <c r="E45" s="3"/>
    </row>
    <row r="46" spans="1:5">
      <c r="A46" s="16" t="s">
        <v>41</v>
      </c>
      <c r="B46" s="17"/>
      <c r="C46" s="14"/>
      <c r="D46" s="17"/>
      <c r="E46" s="3"/>
    </row>
    <row r="47" spans="1:5">
      <c r="A47" s="16" t="s">
        <v>42</v>
      </c>
      <c r="B47" s="17"/>
      <c r="C47" s="14"/>
      <c r="D47" s="17"/>
      <c r="E47" s="3"/>
    </row>
    <row r="48" spans="1:5">
      <c r="A48" s="16" t="s">
        <v>43</v>
      </c>
      <c r="B48" s="17"/>
      <c r="C48" s="14"/>
      <c r="D48" s="17"/>
      <c r="E48" s="3"/>
    </row>
    <row r="49" spans="1:5">
      <c r="A49" s="12" t="s">
        <v>44</v>
      </c>
      <c r="B49" s="17"/>
      <c r="C49" s="14"/>
      <c r="D49" s="17"/>
      <c r="E49" s="3"/>
    </row>
    <row r="50" spans="1:5">
      <c r="A50" s="12" t="s">
        <v>45</v>
      </c>
      <c r="B50" s="18"/>
      <c r="C50" s="14"/>
      <c r="D50" s="18"/>
      <c r="E50" s="3"/>
    </row>
    <row r="51" spans="1:5">
      <c r="A51" s="16" t="s">
        <v>46</v>
      </c>
      <c r="B51" s="17"/>
      <c r="C51" s="14"/>
      <c r="D51" s="17"/>
      <c r="E51" s="3"/>
    </row>
    <row r="52" spans="1:5">
      <c r="A52" s="16" t="s">
        <v>47</v>
      </c>
      <c r="B52" s="17"/>
      <c r="C52" s="14"/>
      <c r="D52" s="17"/>
      <c r="E52" s="3"/>
    </row>
    <row r="53" spans="1:5">
      <c r="A53" s="16" t="s">
        <v>48</v>
      </c>
      <c r="B53" s="17"/>
      <c r="C53" s="14"/>
      <c r="D53" s="17"/>
      <c r="E53" s="3"/>
    </row>
    <row r="54" spans="1:5">
      <c r="A54" s="12" t="s">
        <v>49</v>
      </c>
      <c r="B54" s="17"/>
      <c r="C54" s="14"/>
      <c r="D54" s="17"/>
      <c r="E54" s="3"/>
    </row>
    <row r="55" spans="1:5">
      <c r="A55" s="12" t="s">
        <v>50</v>
      </c>
      <c r="B55" s="19">
        <f>SUM(B37:B54)</f>
        <v>319200000</v>
      </c>
      <c r="C55" s="20"/>
      <c r="D55" s="19">
        <f>SUM(D37:D54)</f>
        <v>319200000</v>
      </c>
      <c r="E55" s="3"/>
    </row>
    <row r="56" spans="1:5">
      <c r="A56" s="12"/>
      <c r="B56" s="21"/>
      <c r="C56" s="21"/>
      <c r="D56" s="21"/>
      <c r="E56" s="3"/>
    </row>
    <row r="57" spans="1:5" ht="15.75" thickBot="1">
      <c r="A57" s="12" t="s">
        <v>51</v>
      </c>
      <c r="B57" s="22">
        <f>B55+B33</f>
        <v>319336858</v>
      </c>
      <c r="C57" s="23"/>
      <c r="D57" s="22">
        <f>D55+D33</f>
        <v>319271407</v>
      </c>
      <c r="E57" s="3"/>
    </row>
    <row r="58" spans="1:5" ht="15.75" thickTop="1">
      <c r="A58" s="24"/>
      <c r="B58" s="18"/>
      <c r="C58" s="14"/>
      <c r="D58" s="18"/>
      <c r="E58" s="3"/>
    </row>
    <row r="59" spans="1:5">
      <c r="A59" s="5" t="s">
        <v>52</v>
      </c>
      <c r="B59" s="18"/>
      <c r="C59" s="14"/>
      <c r="D59" s="18"/>
      <c r="E59" s="3"/>
    </row>
    <row r="60" spans="1:5">
      <c r="A60" s="5"/>
      <c r="B60" s="18"/>
      <c r="C60" s="14"/>
      <c r="D60" s="18"/>
      <c r="E60" s="3"/>
    </row>
    <row r="61" spans="1:5">
      <c r="A61" s="12" t="s">
        <v>53</v>
      </c>
      <c r="B61" s="18"/>
      <c r="C61" s="14"/>
      <c r="D61" s="18"/>
      <c r="E61" s="3"/>
    </row>
    <row r="62" spans="1:5">
      <c r="A62" s="16" t="s">
        <v>54</v>
      </c>
      <c r="B62" s="17"/>
      <c r="C62" s="14"/>
      <c r="D62" s="17"/>
      <c r="E62" s="3"/>
    </row>
    <row r="63" spans="1:5">
      <c r="A63" s="16" t="s">
        <v>55</v>
      </c>
      <c r="B63" s="17"/>
      <c r="C63" s="14"/>
      <c r="D63" s="17"/>
      <c r="E63" s="3"/>
    </row>
    <row r="64" spans="1:5">
      <c r="A64" s="16" t="s">
        <v>56</v>
      </c>
      <c r="B64" s="17"/>
      <c r="C64" s="14"/>
      <c r="D64" s="17"/>
      <c r="E64" s="3"/>
    </row>
    <row r="65" spans="1:5">
      <c r="A65" s="16" t="s">
        <v>57</v>
      </c>
      <c r="B65" s="13">
        <v>12000</v>
      </c>
      <c r="C65" s="14"/>
      <c r="D65" s="17">
        <v>6000</v>
      </c>
      <c r="E65" s="3"/>
    </row>
    <row r="66" spans="1:5">
      <c r="A66" s="16" t="s">
        <v>58</v>
      </c>
      <c r="B66" s="13">
        <v>7000</v>
      </c>
      <c r="C66" s="14"/>
      <c r="D66" s="17">
        <v>5500</v>
      </c>
      <c r="E66" s="3"/>
    </row>
    <row r="67" spans="1:5">
      <c r="A67" s="16" t="s">
        <v>59</v>
      </c>
      <c r="B67" s="13"/>
      <c r="C67" s="14"/>
      <c r="D67" s="17"/>
      <c r="E67" s="3"/>
    </row>
    <row r="68" spans="1:5">
      <c r="A68" s="16" t="s">
        <v>60</v>
      </c>
      <c r="B68" s="13"/>
      <c r="C68" s="14"/>
      <c r="D68" s="17"/>
      <c r="E68" s="3"/>
    </row>
    <row r="69" spans="1:5">
      <c r="A69" s="16" t="s">
        <v>61</v>
      </c>
      <c r="B69" s="13">
        <v>121278</v>
      </c>
      <c r="C69" s="14"/>
      <c r="D69" s="17">
        <v>121269</v>
      </c>
      <c r="E69" s="3"/>
    </row>
    <row r="70" spans="1:5">
      <c r="A70" s="16" t="s">
        <v>62</v>
      </c>
      <c r="B70" s="13">
        <v>17318</v>
      </c>
      <c r="C70" s="14"/>
      <c r="D70" s="17">
        <v>23330</v>
      </c>
      <c r="E70" s="3"/>
    </row>
    <row r="71" spans="1:5">
      <c r="A71" s="16" t="s">
        <v>63</v>
      </c>
      <c r="B71" s="13">
        <v>4117472</v>
      </c>
      <c r="C71" s="14"/>
      <c r="D71" s="17">
        <v>5270470</v>
      </c>
      <c r="E71" s="3"/>
    </row>
    <row r="72" spans="1:5">
      <c r="A72" s="12" t="s">
        <v>64</v>
      </c>
      <c r="B72" s="17"/>
      <c r="C72" s="14"/>
      <c r="D72" s="17"/>
      <c r="E72" s="3"/>
    </row>
    <row r="73" spans="1:5">
      <c r="A73" s="12" t="s">
        <v>65</v>
      </c>
      <c r="B73" s="17"/>
      <c r="C73" s="14"/>
      <c r="D73" s="17"/>
      <c r="E73" s="3"/>
    </row>
    <row r="74" spans="1:5">
      <c r="A74" s="12" t="s">
        <v>66</v>
      </c>
      <c r="B74" s="17"/>
      <c r="C74" s="14"/>
      <c r="D74" s="17"/>
      <c r="E74" s="3"/>
    </row>
    <row r="75" spans="1:5">
      <c r="A75" s="12" t="s">
        <v>67</v>
      </c>
      <c r="B75" s="19">
        <f>SUM(B62:B74)</f>
        <v>4275068</v>
      </c>
      <c r="C75" s="20"/>
      <c r="D75" s="19">
        <f>SUM(D62:D74)</f>
        <v>5426569</v>
      </c>
      <c r="E75" s="3"/>
    </row>
    <row r="76" spans="1:5">
      <c r="A76" s="12"/>
      <c r="B76" s="18"/>
      <c r="C76" s="14"/>
      <c r="D76" s="18"/>
      <c r="E76" s="3"/>
    </row>
    <row r="77" spans="1:5">
      <c r="A77" s="12" t="s">
        <v>68</v>
      </c>
      <c r="B77" s="18"/>
      <c r="C77" s="14"/>
      <c r="D77" s="18"/>
      <c r="E77" s="3"/>
    </row>
    <row r="78" spans="1:5">
      <c r="A78" s="16" t="s">
        <v>54</v>
      </c>
      <c r="B78" s="17"/>
      <c r="C78" s="14"/>
      <c r="D78" s="17"/>
      <c r="E78" s="3"/>
    </row>
    <row r="79" spans="1:5">
      <c r="A79" s="16" t="s">
        <v>55</v>
      </c>
      <c r="B79" s="17"/>
      <c r="C79" s="14"/>
      <c r="D79" s="17"/>
      <c r="E79" s="3"/>
    </row>
    <row r="80" spans="1:5">
      <c r="A80" s="16" t="s">
        <v>56</v>
      </c>
      <c r="B80" s="17"/>
      <c r="C80" s="14"/>
      <c r="D80" s="17"/>
      <c r="E80" s="3"/>
    </row>
    <row r="81" spans="1:5">
      <c r="A81" s="16" t="s">
        <v>57</v>
      </c>
      <c r="B81" s="17"/>
      <c r="C81" s="14"/>
      <c r="D81" s="17"/>
      <c r="E81" s="3"/>
    </row>
    <row r="82" spans="1:5">
      <c r="A82" s="16" t="s">
        <v>58</v>
      </c>
      <c r="B82" s="17"/>
      <c r="C82" s="14"/>
      <c r="D82" s="17"/>
      <c r="E82" s="3"/>
    </row>
    <row r="83" spans="1:5">
      <c r="A83" s="16" t="s">
        <v>59</v>
      </c>
      <c r="B83" s="17"/>
      <c r="C83" s="14"/>
      <c r="D83" s="17"/>
      <c r="E83" s="3"/>
    </row>
    <row r="84" spans="1:5">
      <c r="A84" s="16" t="s">
        <v>60</v>
      </c>
      <c r="B84" s="17"/>
      <c r="C84" s="14"/>
      <c r="D84" s="17"/>
      <c r="E84" s="3"/>
    </row>
    <row r="85" spans="1:5">
      <c r="A85" s="16" t="s">
        <v>63</v>
      </c>
      <c r="B85" s="17"/>
      <c r="C85" s="14"/>
      <c r="D85" s="17"/>
      <c r="E85" s="3"/>
    </row>
    <row r="86" spans="1:5">
      <c r="A86" s="12" t="s">
        <v>64</v>
      </c>
      <c r="B86" s="17"/>
      <c r="C86" s="14"/>
      <c r="D86" s="17"/>
      <c r="E86" s="3"/>
    </row>
    <row r="87" spans="1:5">
      <c r="A87" s="12" t="s">
        <v>65</v>
      </c>
      <c r="B87" s="17"/>
      <c r="C87" s="14"/>
      <c r="D87" s="17"/>
      <c r="E87" s="3"/>
    </row>
    <row r="88" spans="1:5">
      <c r="A88" s="12" t="s">
        <v>66</v>
      </c>
      <c r="B88" s="18"/>
      <c r="C88" s="14"/>
      <c r="D88" s="18"/>
      <c r="E88" s="3"/>
    </row>
    <row r="89" spans="1:5">
      <c r="A89" s="16" t="s">
        <v>69</v>
      </c>
      <c r="B89" s="17"/>
      <c r="C89" s="14"/>
      <c r="D89" s="17"/>
      <c r="E89" s="3"/>
    </row>
    <row r="90" spans="1:5">
      <c r="A90" s="16" t="s">
        <v>70</v>
      </c>
      <c r="B90" s="17"/>
      <c r="C90" s="14"/>
      <c r="D90" s="17"/>
      <c r="E90" s="3"/>
    </row>
    <row r="91" spans="1:5">
      <c r="A91" s="12" t="s">
        <v>71</v>
      </c>
      <c r="B91" s="17"/>
      <c r="C91" s="14"/>
      <c r="D91" s="17"/>
      <c r="E91" s="3"/>
    </row>
    <row r="92" spans="1:5">
      <c r="A92" s="12" t="s">
        <v>72</v>
      </c>
      <c r="B92" s="19">
        <f>SUM(B78:B91)</f>
        <v>0</v>
      </c>
      <c r="C92" s="20"/>
      <c r="D92" s="19">
        <f>SUM(D78:D91)</f>
        <v>0</v>
      </c>
      <c r="E92" s="3"/>
    </row>
    <row r="93" spans="1:5">
      <c r="A93" s="12"/>
      <c r="B93" s="21"/>
      <c r="C93" s="21"/>
      <c r="D93" s="21"/>
      <c r="E93" s="3"/>
    </row>
    <row r="94" spans="1:5">
      <c r="A94" s="12" t="s">
        <v>73</v>
      </c>
      <c r="B94" s="25">
        <f>B75+B92</f>
        <v>4275068</v>
      </c>
      <c r="C94" s="23"/>
      <c r="D94" s="25">
        <f>D75+D92</f>
        <v>5426569</v>
      </c>
      <c r="E94" s="3"/>
    </row>
    <row r="95" spans="1:5">
      <c r="A95" s="12"/>
      <c r="B95" s="18"/>
      <c r="C95" s="14"/>
      <c r="D95" s="18"/>
      <c r="E95" s="3"/>
    </row>
    <row r="96" spans="1:5">
      <c r="A96" s="12" t="s">
        <v>74</v>
      </c>
      <c r="B96" s="18"/>
      <c r="C96" s="14"/>
      <c r="D96" s="18"/>
      <c r="E96" s="3"/>
    </row>
    <row r="97" spans="1:5">
      <c r="A97" s="12" t="s">
        <v>75</v>
      </c>
      <c r="B97" s="17">
        <v>409129000</v>
      </c>
      <c r="C97" s="14"/>
      <c r="D97" s="17">
        <v>409129000</v>
      </c>
      <c r="E97" s="3"/>
    </row>
    <row r="98" spans="1:5">
      <c r="A98" s="12" t="s">
        <v>76</v>
      </c>
      <c r="B98" s="17"/>
      <c r="C98" s="14"/>
      <c r="D98" s="17"/>
      <c r="E98" s="3"/>
    </row>
    <row r="99" spans="1:5">
      <c r="A99" s="12" t="s">
        <v>77</v>
      </c>
      <c r="B99" s="17"/>
      <c r="C99" s="14"/>
      <c r="D99" s="17"/>
      <c r="E99" s="3"/>
    </row>
    <row r="100" spans="1:5">
      <c r="A100" s="12" t="s">
        <v>78</v>
      </c>
      <c r="B100" s="18"/>
      <c r="C100" s="14"/>
      <c r="D100" s="18"/>
      <c r="E100" s="3"/>
    </row>
    <row r="101" spans="1:5">
      <c r="A101" s="16" t="s">
        <v>79</v>
      </c>
      <c r="B101" s="17"/>
      <c r="C101" s="14"/>
      <c r="D101" s="17"/>
      <c r="E101" s="3"/>
    </row>
    <row r="102" spans="1:5">
      <c r="A102" s="16" t="s">
        <v>80</v>
      </c>
      <c r="B102" s="17"/>
      <c r="C102" s="14"/>
      <c r="D102" s="17"/>
      <c r="E102" s="3"/>
    </row>
    <row r="103" spans="1:5">
      <c r="A103" s="16" t="s">
        <v>78</v>
      </c>
      <c r="C103" s="14"/>
      <c r="D103" s="17"/>
      <c r="E103" s="3"/>
    </row>
    <row r="104" spans="1:5">
      <c r="A104" s="16" t="s">
        <v>81</v>
      </c>
      <c r="B104" s="17"/>
      <c r="C104" s="14"/>
      <c r="D104" s="17"/>
      <c r="E104" s="3"/>
    </row>
    <row r="105" spans="1:5">
      <c r="A105" s="12" t="s">
        <v>82</v>
      </c>
      <c r="B105" s="17">
        <v>-95284163</v>
      </c>
      <c r="C105" s="26"/>
      <c r="D105" s="17">
        <v>-96400340</v>
      </c>
      <c r="E105" s="3"/>
    </row>
    <row r="106" spans="1:5">
      <c r="A106" s="12" t="s">
        <v>83</v>
      </c>
      <c r="B106" s="13">
        <v>1216953</v>
      </c>
      <c r="C106" s="14"/>
      <c r="D106" s="13">
        <v>1116178</v>
      </c>
      <c r="E106" s="3"/>
    </row>
    <row r="107" spans="1:5" ht="18" customHeight="1">
      <c r="A107" s="12" t="s">
        <v>84</v>
      </c>
      <c r="B107" s="27">
        <f>SUM(B97:B106)</f>
        <v>315061790</v>
      </c>
      <c r="C107" s="28"/>
      <c r="D107" s="27">
        <f>SUM(D97:D106)</f>
        <v>313844838</v>
      </c>
      <c r="E107" s="3"/>
    </row>
    <row r="108" spans="1:5">
      <c r="A108" s="29" t="s">
        <v>85</v>
      </c>
      <c r="B108" s="17"/>
      <c r="C108" s="14"/>
      <c r="D108" s="17"/>
      <c r="E108" s="3"/>
    </row>
    <row r="109" spans="1:5">
      <c r="A109" s="12" t="s">
        <v>86</v>
      </c>
      <c r="B109" s="25">
        <f>SUM(B107:B108)</f>
        <v>315061790</v>
      </c>
      <c r="C109" s="23"/>
      <c r="D109" s="25">
        <f>SUM(D107:D108)</f>
        <v>313844838</v>
      </c>
      <c r="E109" s="3"/>
    </row>
    <row r="110" spans="1:5">
      <c r="A110" s="12"/>
      <c r="B110" s="30"/>
      <c r="C110" s="26"/>
      <c r="D110" s="30"/>
      <c r="E110" s="31"/>
    </row>
    <row r="111" spans="1:5" ht="15.75" thickBot="1">
      <c r="A111" s="32" t="s">
        <v>87</v>
      </c>
      <c r="B111" s="22">
        <f>B94+B109</f>
        <v>319336858</v>
      </c>
      <c r="C111" s="23"/>
      <c r="D111" s="22">
        <f>D94+D109</f>
        <v>319271407</v>
      </c>
      <c r="E111" s="33"/>
    </row>
    <row r="112" spans="1:5" ht="15.75" thickTop="1">
      <c r="A112" s="34"/>
      <c r="B112" s="35"/>
      <c r="C112" s="35"/>
      <c r="D112" s="35"/>
      <c r="E112" s="35"/>
    </row>
    <row r="113" spans="1:5">
      <c r="A113" s="36" t="s">
        <v>88</v>
      </c>
      <c r="B113" s="37">
        <f>B57-B111</f>
        <v>0</v>
      </c>
      <c r="C113" s="36"/>
      <c r="D113" s="37">
        <f>D57-D111</f>
        <v>0</v>
      </c>
      <c r="E113" s="38"/>
    </row>
    <row r="114" spans="1:5">
      <c r="A114" s="38"/>
      <c r="B114" s="38"/>
      <c r="C114" s="38"/>
      <c r="D114" s="38"/>
      <c r="E114" s="38"/>
    </row>
    <row r="115" spans="1:5">
      <c r="A115" s="38"/>
      <c r="B115" s="38"/>
      <c r="C115" s="38"/>
      <c r="D115" s="38"/>
      <c r="E115" s="38"/>
    </row>
    <row r="116" spans="1:5" ht="30" customHeight="1">
      <c r="A116" s="40" t="s">
        <v>89</v>
      </c>
      <c r="B116" s="40"/>
      <c r="C116" s="40"/>
      <c r="D116" s="40"/>
      <c r="E116" s="38"/>
    </row>
    <row r="117" spans="1:5">
      <c r="A117" s="38"/>
      <c r="B117" s="38"/>
      <c r="C117" s="38"/>
      <c r="D117" s="38"/>
      <c r="E117" s="38"/>
    </row>
    <row r="118" spans="1:5">
      <c r="A118" s="38"/>
      <c r="B118" s="38"/>
      <c r="C118" s="38"/>
      <c r="D118" s="38"/>
      <c r="E118" s="38"/>
    </row>
    <row r="119" spans="1:5">
      <c r="A119" s="38"/>
      <c r="B119" s="38"/>
      <c r="C119" s="38"/>
      <c r="D119" s="38"/>
      <c r="E119" s="38"/>
    </row>
    <row r="120" spans="1:5">
      <c r="A120" s="38"/>
      <c r="B120" s="38"/>
      <c r="C120" s="38"/>
      <c r="D120" s="38"/>
      <c r="E120" s="38"/>
    </row>
    <row r="121" spans="1:5">
      <c r="A121" s="38"/>
      <c r="B121" s="38"/>
      <c r="C121" s="38"/>
      <c r="D121" s="38"/>
      <c r="E121" s="38"/>
    </row>
    <row r="122" spans="1:5">
      <c r="A122" s="38"/>
      <c r="B122" s="38"/>
      <c r="C122" s="38"/>
      <c r="D122" s="38"/>
      <c r="E122" s="38"/>
    </row>
    <row r="123" spans="1:5">
      <c r="A123" s="38"/>
      <c r="B123" s="35"/>
      <c r="C123" s="35"/>
      <c r="D123" s="35"/>
      <c r="E123" s="35"/>
    </row>
    <row r="124" spans="1:5">
      <c r="A124" s="38"/>
      <c r="B124" s="35"/>
      <c r="C124" s="35"/>
      <c r="D124" s="35"/>
      <c r="E124" s="35"/>
    </row>
    <row r="125" spans="1:5">
      <c r="A125" s="38"/>
      <c r="B125" s="35"/>
      <c r="C125" s="35"/>
      <c r="D125" s="35"/>
      <c r="E125" s="35"/>
    </row>
    <row r="126" spans="1:5">
      <c r="A126" s="38"/>
      <c r="B126" s="35"/>
      <c r="C126" s="35"/>
      <c r="D126" s="35"/>
      <c r="E126" s="35"/>
    </row>
    <row r="127" spans="1:5">
      <c r="A127" s="38"/>
      <c r="B127" s="35"/>
      <c r="C127" s="35"/>
      <c r="D127" s="35"/>
      <c r="E127" s="35"/>
    </row>
    <row r="128" spans="1:5">
      <c r="A128" s="38"/>
      <c r="B128" s="35"/>
      <c r="C128" s="35"/>
      <c r="D128" s="35"/>
      <c r="E128" s="35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4"/>
  <sheetViews>
    <sheetView showGridLines="0" tabSelected="1" topLeftCell="A35" workbookViewId="0">
      <selection activeCell="B42" sqref="B42"/>
    </sheetView>
  </sheetViews>
  <sheetFormatPr defaultColWidth="9.140625" defaultRowHeight="12.75"/>
  <cols>
    <col min="1" max="1" width="110.5703125" style="41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1" bestFit="1" customWidth="1"/>
    <col min="8" max="252" width="9.140625" style="41"/>
    <col min="253" max="253" width="110.5703125" style="41" customWidth="1"/>
    <col min="254" max="254" width="15.7109375" style="41" customWidth="1"/>
    <col min="255" max="255" width="2.7109375" style="41" customWidth="1"/>
    <col min="256" max="256" width="15.7109375" style="41" customWidth="1"/>
    <col min="257" max="257" width="2.5703125" style="41" customWidth="1"/>
    <col min="258" max="258" width="22" style="41" customWidth="1"/>
    <col min="259" max="260" width="11" style="41" bestFit="1" customWidth="1"/>
    <col min="261" max="261" width="9.5703125" style="41" bestFit="1" customWidth="1"/>
    <col min="262" max="508" width="9.140625" style="41"/>
    <col min="509" max="509" width="110.5703125" style="41" customWidth="1"/>
    <col min="510" max="510" width="15.7109375" style="41" customWidth="1"/>
    <col min="511" max="511" width="2.7109375" style="41" customWidth="1"/>
    <col min="512" max="512" width="15.7109375" style="41" customWidth="1"/>
    <col min="513" max="513" width="2.5703125" style="41" customWidth="1"/>
    <col min="514" max="514" width="22" style="41" customWidth="1"/>
    <col min="515" max="516" width="11" style="41" bestFit="1" customWidth="1"/>
    <col min="517" max="517" width="9.5703125" style="41" bestFit="1" customWidth="1"/>
    <col min="518" max="764" width="9.140625" style="41"/>
    <col min="765" max="765" width="110.5703125" style="41" customWidth="1"/>
    <col min="766" max="766" width="15.7109375" style="41" customWidth="1"/>
    <col min="767" max="767" width="2.7109375" style="41" customWidth="1"/>
    <col min="768" max="768" width="15.7109375" style="41" customWidth="1"/>
    <col min="769" max="769" width="2.5703125" style="41" customWidth="1"/>
    <col min="770" max="770" width="22" style="41" customWidth="1"/>
    <col min="771" max="772" width="11" style="41" bestFit="1" customWidth="1"/>
    <col min="773" max="773" width="9.5703125" style="41" bestFit="1" customWidth="1"/>
    <col min="774" max="1020" width="9.140625" style="41"/>
    <col min="1021" max="1021" width="110.5703125" style="41" customWidth="1"/>
    <col min="1022" max="1022" width="15.7109375" style="41" customWidth="1"/>
    <col min="1023" max="1023" width="2.7109375" style="41" customWidth="1"/>
    <col min="1024" max="1024" width="15.7109375" style="41" customWidth="1"/>
    <col min="1025" max="1025" width="2.5703125" style="41" customWidth="1"/>
    <col min="1026" max="1026" width="22" style="41" customWidth="1"/>
    <col min="1027" max="1028" width="11" style="41" bestFit="1" customWidth="1"/>
    <col min="1029" max="1029" width="9.5703125" style="41" bestFit="1" customWidth="1"/>
    <col min="1030" max="1276" width="9.140625" style="41"/>
    <col min="1277" max="1277" width="110.5703125" style="41" customWidth="1"/>
    <col min="1278" max="1278" width="15.7109375" style="41" customWidth="1"/>
    <col min="1279" max="1279" width="2.7109375" style="41" customWidth="1"/>
    <col min="1280" max="1280" width="15.7109375" style="41" customWidth="1"/>
    <col min="1281" max="1281" width="2.5703125" style="41" customWidth="1"/>
    <col min="1282" max="1282" width="22" style="41" customWidth="1"/>
    <col min="1283" max="1284" width="11" style="41" bestFit="1" customWidth="1"/>
    <col min="1285" max="1285" width="9.5703125" style="41" bestFit="1" customWidth="1"/>
    <col min="1286" max="1532" width="9.140625" style="41"/>
    <col min="1533" max="1533" width="110.5703125" style="41" customWidth="1"/>
    <col min="1534" max="1534" width="15.7109375" style="41" customWidth="1"/>
    <col min="1535" max="1535" width="2.7109375" style="41" customWidth="1"/>
    <col min="1536" max="1536" width="15.7109375" style="41" customWidth="1"/>
    <col min="1537" max="1537" width="2.5703125" style="41" customWidth="1"/>
    <col min="1538" max="1538" width="22" style="41" customWidth="1"/>
    <col min="1539" max="1540" width="11" style="41" bestFit="1" customWidth="1"/>
    <col min="1541" max="1541" width="9.5703125" style="41" bestFit="1" customWidth="1"/>
    <col min="1542" max="1788" width="9.140625" style="41"/>
    <col min="1789" max="1789" width="110.5703125" style="41" customWidth="1"/>
    <col min="1790" max="1790" width="15.7109375" style="41" customWidth="1"/>
    <col min="1791" max="1791" width="2.7109375" style="41" customWidth="1"/>
    <col min="1792" max="1792" width="15.7109375" style="41" customWidth="1"/>
    <col min="1793" max="1793" width="2.5703125" style="41" customWidth="1"/>
    <col min="1794" max="1794" width="22" style="41" customWidth="1"/>
    <col min="1795" max="1796" width="11" style="41" bestFit="1" customWidth="1"/>
    <col min="1797" max="1797" width="9.5703125" style="41" bestFit="1" customWidth="1"/>
    <col min="1798" max="2044" width="9.140625" style="41"/>
    <col min="2045" max="2045" width="110.5703125" style="41" customWidth="1"/>
    <col min="2046" max="2046" width="15.7109375" style="41" customWidth="1"/>
    <col min="2047" max="2047" width="2.7109375" style="41" customWidth="1"/>
    <col min="2048" max="2048" width="15.7109375" style="41" customWidth="1"/>
    <col min="2049" max="2049" width="2.5703125" style="41" customWidth="1"/>
    <col min="2050" max="2050" width="22" style="41" customWidth="1"/>
    <col min="2051" max="2052" width="11" style="41" bestFit="1" customWidth="1"/>
    <col min="2053" max="2053" width="9.5703125" style="41" bestFit="1" customWidth="1"/>
    <col min="2054" max="2300" width="9.140625" style="41"/>
    <col min="2301" max="2301" width="110.5703125" style="41" customWidth="1"/>
    <col min="2302" max="2302" width="15.7109375" style="41" customWidth="1"/>
    <col min="2303" max="2303" width="2.7109375" style="41" customWidth="1"/>
    <col min="2304" max="2304" width="15.7109375" style="41" customWidth="1"/>
    <col min="2305" max="2305" width="2.5703125" style="41" customWidth="1"/>
    <col min="2306" max="2306" width="22" style="41" customWidth="1"/>
    <col min="2307" max="2308" width="11" style="41" bestFit="1" customWidth="1"/>
    <col min="2309" max="2309" width="9.5703125" style="41" bestFit="1" customWidth="1"/>
    <col min="2310" max="2556" width="9.140625" style="41"/>
    <col min="2557" max="2557" width="110.5703125" style="41" customWidth="1"/>
    <col min="2558" max="2558" width="15.7109375" style="41" customWidth="1"/>
    <col min="2559" max="2559" width="2.7109375" style="41" customWidth="1"/>
    <col min="2560" max="2560" width="15.7109375" style="41" customWidth="1"/>
    <col min="2561" max="2561" width="2.5703125" style="41" customWidth="1"/>
    <col min="2562" max="2562" width="22" style="41" customWidth="1"/>
    <col min="2563" max="2564" width="11" style="41" bestFit="1" customWidth="1"/>
    <col min="2565" max="2565" width="9.5703125" style="41" bestFit="1" customWidth="1"/>
    <col min="2566" max="2812" width="9.140625" style="41"/>
    <col min="2813" max="2813" width="110.5703125" style="41" customWidth="1"/>
    <col min="2814" max="2814" width="15.7109375" style="41" customWidth="1"/>
    <col min="2815" max="2815" width="2.7109375" style="41" customWidth="1"/>
    <col min="2816" max="2816" width="15.7109375" style="41" customWidth="1"/>
    <col min="2817" max="2817" width="2.5703125" style="41" customWidth="1"/>
    <col min="2818" max="2818" width="22" style="41" customWidth="1"/>
    <col min="2819" max="2820" width="11" style="41" bestFit="1" customWidth="1"/>
    <col min="2821" max="2821" width="9.5703125" style="41" bestFit="1" customWidth="1"/>
    <col min="2822" max="3068" width="9.140625" style="41"/>
    <col min="3069" max="3069" width="110.5703125" style="41" customWidth="1"/>
    <col min="3070" max="3070" width="15.7109375" style="41" customWidth="1"/>
    <col min="3071" max="3071" width="2.7109375" style="41" customWidth="1"/>
    <col min="3072" max="3072" width="15.7109375" style="41" customWidth="1"/>
    <col min="3073" max="3073" width="2.5703125" style="41" customWidth="1"/>
    <col min="3074" max="3074" width="22" style="41" customWidth="1"/>
    <col min="3075" max="3076" width="11" style="41" bestFit="1" customWidth="1"/>
    <col min="3077" max="3077" width="9.5703125" style="41" bestFit="1" customWidth="1"/>
    <col min="3078" max="3324" width="9.140625" style="41"/>
    <col min="3325" max="3325" width="110.5703125" style="41" customWidth="1"/>
    <col min="3326" max="3326" width="15.7109375" style="41" customWidth="1"/>
    <col min="3327" max="3327" width="2.7109375" style="41" customWidth="1"/>
    <col min="3328" max="3328" width="15.7109375" style="41" customWidth="1"/>
    <col min="3329" max="3329" width="2.5703125" style="41" customWidth="1"/>
    <col min="3330" max="3330" width="22" style="41" customWidth="1"/>
    <col min="3331" max="3332" width="11" style="41" bestFit="1" customWidth="1"/>
    <col min="3333" max="3333" width="9.5703125" style="41" bestFit="1" customWidth="1"/>
    <col min="3334" max="3580" width="9.140625" style="41"/>
    <col min="3581" max="3581" width="110.5703125" style="41" customWidth="1"/>
    <col min="3582" max="3582" width="15.7109375" style="41" customWidth="1"/>
    <col min="3583" max="3583" width="2.7109375" style="41" customWidth="1"/>
    <col min="3584" max="3584" width="15.7109375" style="41" customWidth="1"/>
    <col min="3585" max="3585" width="2.5703125" style="41" customWidth="1"/>
    <col min="3586" max="3586" width="22" style="41" customWidth="1"/>
    <col min="3587" max="3588" width="11" style="41" bestFit="1" customWidth="1"/>
    <col min="3589" max="3589" width="9.5703125" style="41" bestFit="1" customWidth="1"/>
    <col min="3590" max="3836" width="9.140625" style="41"/>
    <col min="3837" max="3837" width="110.5703125" style="41" customWidth="1"/>
    <col min="3838" max="3838" width="15.7109375" style="41" customWidth="1"/>
    <col min="3839" max="3839" width="2.7109375" style="41" customWidth="1"/>
    <col min="3840" max="3840" width="15.7109375" style="41" customWidth="1"/>
    <col min="3841" max="3841" width="2.5703125" style="41" customWidth="1"/>
    <col min="3842" max="3842" width="22" style="41" customWidth="1"/>
    <col min="3843" max="3844" width="11" style="41" bestFit="1" customWidth="1"/>
    <col min="3845" max="3845" width="9.5703125" style="41" bestFit="1" customWidth="1"/>
    <col min="3846" max="4092" width="9.140625" style="41"/>
    <col min="4093" max="4093" width="110.5703125" style="41" customWidth="1"/>
    <col min="4094" max="4094" width="15.7109375" style="41" customWidth="1"/>
    <col min="4095" max="4095" width="2.7109375" style="41" customWidth="1"/>
    <col min="4096" max="4096" width="15.7109375" style="41" customWidth="1"/>
    <col min="4097" max="4097" width="2.5703125" style="41" customWidth="1"/>
    <col min="4098" max="4098" width="22" style="41" customWidth="1"/>
    <col min="4099" max="4100" width="11" style="41" bestFit="1" customWidth="1"/>
    <col min="4101" max="4101" width="9.5703125" style="41" bestFit="1" customWidth="1"/>
    <col min="4102" max="4348" width="9.140625" style="41"/>
    <col min="4349" max="4349" width="110.5703125" style="41" customWidth="1"/>
    <col min="4350" max="4350" width="15.7109375" style="41" customWidth="1"/>
    <col min="4351" max="4351" width="2.7109375" style="41" customWidth="1"/>
    <col min="4352" max="4352" width="15.7109375" style="41" customWidth="1"/>
    <col min="4353" max="4353" width="2.5703125" style="41" customWidth="1"/>
    <col min="4354" max="4354" width="22" style="41" customWidth="1"/>
    <col min="4355" max="4356" width="11" style="41" bestFit="1" customWidth="1"/>
    <col min="4357" max="4357" width="9.5703125" style="41" bestFit="1" customWidth="1"/>
    <col min="4358" max="4604" width="9.140625" style="41"/>
    <col min="4605" max="4605" width="110.5703125" style="41" customWidth="1"/>
    <col min="4606" max="4606" width="15.7109375" style="41" customWidth="1"/>
    <col min="4607" max="4607" width="2.7109375" style="41" customWidth="1"/>
    <col min="4608" max="4608" width="15.7109375" style="41" customWidth="1"/>
    <col min="4609" max="4609" width="2.5703125" style="41" customWidth="1"/>
    <col min="4610" max="4610" width="22" style="41" customWidth="1"/>
    <col min="4611" max="4612" width="11" style="41" bestFit="1" customWidth="1"/>
    <col min="4613" max="4613" width="9.5703125" style="41" bestFit="1" customWidth="1"/>
    <col min="4614" max="4860" width="9.140625" style="41"/>
    <col min="4861" max="4861" width="110.5703125" style="41" customWidth="1"/>
    <col min="4862" max="4862" width="15.7109375" style="41" customWidth="1"/>
    <col min="4863" max="4863" width="2.7109375" style="41" customWidth="1"/>
    <col min="4864" max="4864" width="15.7109375" style="41" customWidth="1"/>
    <col min="4865" max="4865" width="2.5703125" style="41" customWidth="1"/>
    <col min="4866" max="4866" width="22" style="41" customWidth="1"/>
    <col min="4867" max="4868" width="11" style="41" bestFit="1" customWidth="1"/>
    <col min="4869" max="4869" width="9.5703125" style="41" bestFit="1" customWidth="1"/>
    <col min="4870" max="5116" width="9.140625" style="41"/>
    <col min="5117" max="5117" width="110.5703125" style="41" customWidth="1"/>
    <col min="5118" max="5118" width="15.7109375" style="41" customWidth="1"/>
    <col min="5119" max="5119" width="2.7109375" style="41" customWidth="1"/>
    <col min="5120" max="5120" width="15.7109375" style="41" customWidth="1"/>
    <col min="5121" max="5121" width="2.5703125" style="41" customWidth="1"/>
    <col min="5122" max="5122" width="22" style="41" customWidth="1"/>
    <col min="5123" max="5124" width="11" style="41" bestFit="1" customWidth="1"/>
    <col min="5125" max="5125" width="9.5703125" style="41" bestFit="1" customWidth="1"/>
    <col min="5126" max="5372" width="9.140625" style="41"/>
    <col min="5373" max="5373" width="110.5703125" style="41" customWidth="1"/>
    <col min="5374" max="5374" width="15.7109375" style="41" customWidth="1"/>
    <col min="5375" max="5375" width="2.7109375" style="41" customWidth="1"/>
    <col min="5376" max="5376" width="15.7109375" style="41" customWidth="1"/>
    <col min="5377" max="5377" width="2.5703125" style="41" customWidth="1"/>
    <col min="5378" max="5378" width="22" style="41" customWidth="1"/>
    <col min="5379" max="5380" width="11" style="41" bestFit="1" customWidth="1"/>
    <col min="5381" max="5381" width="9.5703125" style="41" bestFit="1" customWidth="1"/>
    <col min="5382" max="5628" width="9.140625" style="41"/>
    <col min="5629" max="5629" width="110.5703125" style="41" customWidth="1"/>
    <col min="5630" max="5630" width="15.7109375" style="41" customWidth="1"/>
    <col min="5631" max="5631" width="2.7109375" style="41" customWidth="1"/>
    <col min="5632" max="5632" width="15.7109375" style="41" customWidth="1"/>
    <col min="5633" max="5633" width="2.5703125" style="41" customWidth="1"/>
    <col min="5634" max="5634" width="22" style="41" customWidth="1"/>
    <col min="5635" max="5636" width="11" style="41" bestFit="1" customWidth="1"/>
    <col min="5637" max="5637" width="9.5703125" style="41" bestFit="1" customWidth="1"/>
    <col min="5638" max="5884" width="9.140625" style="41"/>
    <col min="5885" max="5885" width="110.5703125" style="41" customWidth="1"/>
    <col min="5886" max="5886" width="15.7109375" style="41" customWidth="1"/>
    <col min="5887" max="5887" width="2.7109375" style="41" customWidth="1"/>
    <col min="5888" max="5888" width="15.7109375" style="41" customWidth="1"/>
    <col min="5889" max="5889" width="2.5703125" style="41" customWidth="1"/>
    <col min="5890" max="5890" width="22" style="41" customWidth="1"/>
    <col min="5891" max="5892" width="11" style="41" bestFit="1" customWidth="1"/>
    <col min="5893" max="5893" width="9.5703125" style="41" bestFit="1" customWidth="1"/>
    <col min="5894" max="6140" width="9.140625" style="41"/>
    <col min="6141" max="6141" width="110.5703125" style="41" customWidth="1"/>
    <col min="6142" max="6142" width="15.7109375" style="41" customWidth="1"/>
    <col min="6143" max="6143" width="2.7109375" style="41" customWidth="1"/>
    <col min="6144" max="6144" width="15.7109375" style="41" customWidth="1"/>
    <col min="6145" max="6145" width="2.5703125" style="41" customWidth="1"/>
    <col min="6146" max="6146" width="22" style="41" customWidth="1"/>
    <col min="6147" max="6148" width="11" style="41" bestFit="1" customWidth="1"/>
    <col min="6149" max="6149" width="9.5703125" style="41" bestFit="1" customWidth="1"/>
    <col min="6150" max="6396" width="9.140625" style="41"/>
    <col min="6397" max="6397" width="110.5703125" style="41" customWidth="1"/>
    <col min="6398" max="6398" width="15.7109375" style="41" customWidth="1"/>
    <col min="6399" max="6399" width="2.7109375" style="41" customWidth="1"/>
    <col min="6400" max="6400" width="15.7109375" style="41" customWidth="1"/>
    <col min="6401" max="6401" width="2.5703125" style="41" customWidth="1"/>
    <col min="6402" max="6402" width="22" style="41" customWidth="1"/>
    <col min="6403" max="6404" width="11" style="41" bestFit="1" customWidth="1"/>
    <col min="6405" max="6405" width="9.5703125" style="41" bestFit="1" customWidth="1"/>
    <col min="6406" max="6652" width="9.140625" style="41"/>
    <col min="6653" max="6653" width="110.5703125" style="41" customWidth="1"/>
    <col min="6654" max="6654" width="15.7109375" style="41" customWidth="1"/>
    <col min="6655" max="6655" width="2.7109375" style="41" customWidth="1"/>
    <col min="6656" max="6656" width="15.7109375" style="41" customWidth="1"/>
    <col min="6657" max="6657" width="2.5703125" style="41" customWidth="1"/>
    <col min="6658" max="6658" width="22" style="41" customWidth="1"/>
    <col min="6659" max="6660" width="11" style="41" bestFit="1" customWidth="1"/>
    <col min="6661" max="6661" width="9.5703125" style="41" bestFit="1" customWidth="1"/>
    <col min="6662" max="6908" width="9.140625" style="41"/>
    <col min="6909" max="6909" width="110.5703125" style="41" customWidth="1"/>
    <col min="6910" max="6910" width="15.7109375" style="41" customWidth="1"/>
    <col min="6911" max="6911" width="2.7109375" style="41" customWidth="1"/>
    <col min="6912" max="6912" width="15.7109375" style="41" customWidth="1"/>
    <col min="6913" max="6913" width="2.5703125" style="41" customWidth="1"/>
    <col min="6914" max="6914" width="22" style="41" customWidth="1"/>
    <col min="6915" max="6916" width="11" style="41" bestFit="1" customWidth="1"/>
    <col min="6917" max="6917" width="9.5703125" style="41" bestFit="1" customWidth="1"/>
    <col min="6918" max="7164" width="9.140625" style="41"/>
    <col min="7165" max="7165" width="110.5703125" style="41" customWidth="1"/>
    <col min="7166" max="7166" width="15.7109375" style="41" customWidth="1"/>
    <col min="7167" max="7167" width="2.7109375" style="41" customWidth="1"/>
    <col min="7168" max="7168" width="15.7109375" style="41" customWidth="1"/>
    <col min="7169" max="7169" width="2.5703125" style="41" customWidth="1"/>
    <col min="7170" max="7170" width="22" style="41" customWidth="1"/>
    <col min="7171" max="7172" width="11" style="41" bestFit="1" customWidth="1"/>
    <col min="7173" max="7173" width="9.5703125" style="41" bestFit="1" customWidth="1"/>
    <col min="7174" max="7420" width="9.140625" style="41"/>
    <col min="7421" max="7421" width="110.5703125" style="41" customWidth="1"/>
    <col min="7422" max="7422" width="15.7109375" style="41" customWidth="1"/>
    <col min="7423" max="7423" width="2.7109375" style="41" customWidth="1"/>
    <col min="7424" max="7424" width="15.7109375" style="41" customWidth="1"/>
    <col min="7425" max="7425" width="2.5703125" style="41" customWidth="1"/>
    <col min="7426" max="7426" width="22" style="41" customWidth="1"/>
    <col min="7427" max="7428" width="11" style="41" bestFit="1" customWidth="1"/>
    <col min="7429" max="7429" width="9.5703125" style="41" bestFit="1" customWidth="1"/>
    <col min="7430" max="7676" width="9.140625" style="41"/>
    <col min="7677" max="7677" width="110.5703125" style="41" customWidth="1"/>
    <col min="7678" max="7678" width="15.7109375" style="41" customWidth="1"/>
    <col min="7679" max="7679" width="2.7109375" style="41" customWidth="1"/>
    <col min="7680" max="7680" width="15.7109375" style="41" customWidth="1"/>
    <col min="7681" max="7681" width="2.5703125" style="41" customWidth="1"/>
    <col min="7682" max="7682" width="22" style="41" customWidth="1"/>
    <col min="7683" max="7684" width="11" style="41" bestFit="1" customWidth="1"/>
    <col min="7685" max="7685" width="9.5703125" style="41" bestFit="1" customWidth="1"/>
    <col min="7686" max="7932" width="9.140625" style="41"/>
    <col min="7933" max="7933" width="110.5703125" style="41" customWidth="1"/>
    <col min="7934" max="7934" width="15.7109375" style="41" customWidth="1"/>
    <col min="7935" max="7935" width="2.7109375" style="41" customWidth="1"/>
    <col min="7936" max="7936" width="15.7109375" style="41" customWidth="1"/>
    <col min="7937" max="7937" width="2.5703125" style="41" customWidth="1"/>
    <col min="7938" max="7938" width="22" style="41" customWidth="1"/>
    <col min="7939" max="7940" width="11" style="41" bestFit="1" customWidth="1"/>
    <col min="7941" max="7941" width="9.5703125" style="41" bestFit="1" customWidth="1"/>
    <col min="7942" max="8188" width="9.140625" style="41"/>
    <col min="8189" max="8189" width="110.5703125" style="41" customWidth="1"/>
    <col min="8190" max="8190" width="15.7109375" style="41" customWidth="1"/>
    <col min="8191" max="8191" width="2.7109375" style="41" customWidth="1"/>
    <col min="8192" max="8192" width="15.7109375" style="41" customWidth="1"/>
    <col min="8193" max="8193" width="2.5703125" style="41" customWidth="1"/>
    <col min="8194" max="8194" width="22" style="41" customWidth="1"/>
    <col min="8195" max="8196" width="11" style="41" bestFit="1" customWidth="1"/>
    <col min="8197" max="8197" width="9.5703125" style="41" bestFit="1" customWidth="1"/>
    <col min="8198" max="8444" width="9.140625" style="41"/>
    <col min="8445" max="8445" width="110.5703125" style="41" customWidth="1"/>
    <col min="8446" max="8446" width="15.7109375" style="41" customWidth="1"/>
    <col min="8447" max="8447" width="2.7109375" style="41" customWidth="1"/>
    <col min="8448" max="8448" width="15.7109375" style="41" customWidth="1"/>
    <col min="8449" max="8449" width="2.5703125" style="41" customWidth="1"/>
    <col min="8450" max="8450" width="22" style="41" customWidth="1"/>
    <col min="8451" max="8452" width="11" style="41" bestFit="1" customWidth="1"/>
    <col min="8453" max="8453" width="9.5703125" style="41" bestFit="1" customWidth="1"/>
    <col min="8454" max="8700" width="9.140625" style="41"/>
    <col min="8701" max="8701" width="110.5703125" style="41" customWidth="1"/>
    <col min="8702" max="8702" width="15.7109375" style="41" customWidth="1"/>
    <col min="8703" max="8703" width="2.7109375" style="41" customWidth="1"/>
    <col min="8704" max="8704" width="15.7109375" style="41" customWidth="1"/>
    <col min="8705" max="8705" width="2.5703125" style="41" customWidth="1"/>
    <col min="8706" max="8706" width="22" style="41" customWidth="1"/>
    <col min="8707" max="8708" width="11" style="41" bestFit="1" customWidth="1"/>
    <col min="8709" max="8709" width="9.5703125" style="41" bestFit="1" customWidth="1"/>
    <col min="8710" max="8956" width="9.140625" style="41"/>
    <col min="8957" max="8957" width="110.5703125" style="41" customWidth="1"/>
    <col min="8958" max="8958" width="15.7109375" style="41" customWidth="1"/>
    <col min="8959" max="8959" width="2.7109375" style="41" customWidth="1"/>
    <col min="8960" max="8960" width="15.7109375" style="41" customWidth="1"/>
    <col min="8961" max="8961" width="2.5703125" style="41" customWidth="1"/>
    <col min="8962" max="8962" width="22" style="41" customWidth="1"/>
    <col min="8963" max="8964" width="11" style="41" bestFit="1" customWidth="1"/>
    <col min="8965" max="8965" width="9.5703125" style="41" bestFit="1" customWidth="1"/>
    <col min="8966" max="9212" width="9.140625" style="41"/>
    <col min="9213" max="9213" width="110.5703125" style="41" customWidth="1"/>
    <col min="9214" max="9214" width="15.7109375" style="41" customWidth="1"/>
    <col min="9215" max="9215" width="2.7109375" style="41" customWidth="1"/>
    <col min="9216" max="9216" width="15.7109375" style="41" customWidth="1"/>
    <col min="9217" max="9217" width="2.5703125" style="41" customWidth="1"/>
    <col min="9218" max="9218" width="22" style="41" customWidth="1"/>
    <col min="9219" max="9220" width="11" style="41" bestFit="1" customWidth="1"/>
    <col min="9221" max="9221" width="9.5703125" style="41" bestFit="1" customWidth="1"/>
    <col min="9222" max="9468" width="9.140625" style="41"/>
    <col min="9469" max="9469" width="110.5703125" style="41" customWidth="1"/>
    <col min="9470" max="9470" width="15.7109375" style="41" customWidth="1"/>
    <col min="9471" max="9471" width="2.7109375" style="41" customWidth="1"/>
    <col min="9472" max="9472" width="15.7109375" style="41" customWidth="1"/>
    <col min="9473" max="9473" width="2.5703125" style="41" customWidth="1"/>
    <col min="9474" max="9474" width="22" style="41" customWidth="1"/>
    <col min="9475" max="9476" width="11" style="41" bestFit="1" customWidth="1"/>
    <col min="9477" max="9477" width="9.5703125" style="41" bestFit="1" customWidth="1"/>
    <col min="9478" max="9724" width="9.140625" style="41"/>
    <col min="9725" max="9725" width="110.5703125" style="41" customWidth="1"/>
    <col min="9726" max="9726" width="15.7109375" style="41" customWidth="1"/>
    <col min="9727" max="9727" width="2.7109375" style="41" customWidth="1"/>
    <col min="9728" max="9728" width="15.7109375" style="41" customWidth="1"/>
    <col min="9729" max="9729" width="2.5703125" style="41" customWidth="1"/>
    <col min="9730" max="9730" width="22" style="41" customWidth="1"/>
    <col min="9731" max="9732" width="11" style="41" bestFit="1" customWidth="1"/>
    <col min="9733" max="9733" width="9.5703125" style="41" bestFit="1" customWidth="1"/>
    <col min="9734" max="9980" width="9.140625" style="41"/>
    <col min="9981" max="9981" width="110.5703125" style="41" customWidth="1"/>
    <col min="9982" max="9982" width="15.7109375" style="41" customWidth="1"/>
    <col min="9983" max="9983" width="2.7109375" style="41" customWidth="1"/>
    <col min="9984" max="9984" width="15.7109375" style="41" customWidth="1"/>
    <col min="9985" max="9985" width="2.5703125" style="41" customWidth="1"/>
    <col min="9986" max="9986" width="22" style="41" customWidth="1"/>
    <col min="9987" max="9988" width="11" style="41" bestFit="1" customWidth="1"/>
    <col min="9989" max="9989" width="9.5703125" style="41" bestFit="1" customWidth="1"/>
    <col min="9990" max="10236" width="9.140625" style="41"/>
    <col min="10237" max="10237" width="110.5703125" style="41" customWidth="1"/>
    <col min="10238" max="10238" width="15.7109375" style="41" customWidth="1"/>
    <col min="10239" max="10239" width="2.7109375" style="41" customWidth="1"/>
    <col min="10240" max="10240" width="15.7109375" style="41" customWidth="1"/>
    <col min="10241" max="10241" width="2.5703125" style="41" customWidth="1"/>
    <col min="10242" max="10242" width="22" style="41" customWidth="1"/>
    <col min="10243" max="10244" width="11" style="41" bestFit="1" customWidth="1"/>
    <col min="10245" max="10245" width="9.5703125" style="41" bestFit="1" customWidth="1"/>
    <col min="10246" max="10492" width="9.140625" style="41"/>
    <col min="10493" max="10493" width="110.5703125" style="41" customWidth="1"/>
    <col min="10494" max="10494" width="15.7109375" style="41" customWidth="1"/>
    <col min="10495" max="10495" width="2.7109375" style="41" customWidth="1"/>
    <col min="10496" max="10496" width="15.7109375" style="41" customWidth="1"/>
    <col min="10497" max="10497" width="2.5703125" style="41" customWidth="1"/>
    <col min="10498" max="10498" width="22" style="41" customWidth="1"/>
    <col min="10499" max="10500" width="11" style="41" bestFit="1" customWidth="1"/>
    <col min="10501" max="10501" width="9.5703125" style="41" bestFit="1" customWidth="1"/>
    <col min="10502" max="10748" width="9.140625" style="41"/>
    <col min="10749" max="10749" width="110.5703125" style="41" customWidth="1"/>
    <col min="10750" max="10750" width="15.7109375" style="41" customWidth="1"/>
    <col min="10751" max="10751" width="2.7109375" style="41" customWidth="1"/>
    <col min="10752" max="10752" width="15.7109375" style="41" customWidth="1"/>
    <col min="10753" max="10753" width="2.5703125" style="41" customWidth="1"/>
    <col min="10754" max="10754" width="22" style="41" customWidth="1"/>
    <col min="10755" max="10756" width="11" style="41" bestFit="1" customWidth="1"/>
    <col min="10757" max="10757" width="9.5703125" style="41" bestFit="1" customWidth="1"/>
    <col min="10758" max="11004" width="9.140625" style="41"/>
    <col min="11005" max="11005" width="110.5703125" style="41" customWidth="1"/>
    <col min="11006" max="11006" width="15.7109375" style="41" customWidth="1"/>
    <col min="11007" max="11007" width="2.7109375" style="41" customWidth="1"/>
    <col min="11008" max="11008" width="15.7109375" style="41" customWidth="1"/>
    <col min="11009" max="11009" width="2.5703125" style="41" customWidth="1"/>
    <col min="11010" max="11010" width="22" style="41" customWidth="1"/>
    <col min="11011" max="11012" width="11" style="41" bestFit="1" customWidth="1"/>
    <col min="11013" max="11013" width="9.5703125" style="41" bestFit="1" customWidth="1"/>
    <col min="11014" max="11260" width="9.140625" style="41"/>
    <col min="11261" max="11261" width="110.5703125" style="41" customWidth="1"/>
    <col min="11262" max="11262" width="15.7109375" style="41" customWidth="1"/>
    <col min="11263" max="11263" width="2.7109375" style="41" customWidth="1"/>
    <col min="11264" max="11264" width="15.7109375" style="41" customWidth="1"/>
    <col min="11265" max="11265" width="2.5703125" style="41" customWidth="1"/>
    <col min="11266" max="11266" width="22" style="41" customWidth="1"/>
    <col min="11267" max="11268" width="11" style="41" bestFit="1" customWidth="1"/>
    <col min="11269" max="11269" width="9.5703125" style="41" bestFit="1" customWidth="1"/>
    <col min="11270" max="11516" width="9.140625" style="41"/>
    <col min="11517" max="11517" width="110.5703125" style="41" customWidth="1"/>
    <col min="11518" max="11518" width="15.7109375" style="41" customWidth="1"/>
    <col min="11519" max="11519" width="2.7109375" style="41" customWidth="1"/>
    <col min="11520" max="11520" width="15.7109375" style="41" customWidth="1"/>
    <col min="11521" max="11521" width="2.5703125" style="41" customWidth="1"/>
    <col min="11522" max="11522" width="22" style="41" customWidth="1"/>
    <col min="11523" max="11524" width="11" style="41" bestFit="1" customWidth="1"/>
    <col min="11525" max="11525" width="9.5703125" style="41" bestFit="1" customWidth="1"/>
    <col min="11526" max="11772" width="9.140625" style="41"/>
    <col min="11773" max="11773" width="110.5703125" style="41" customWidth="1"/>
    <col min="11774" max="11774" width="15.7109375" style="41" customWidth="1"/>
    <col min="11775" max="11775" width="2.7109375" style="41" customWidth="1"/>
    <col min="11776" max="11776" width="15.7109375" style="41" customWidth="1"/>
    <col min="11777" max="11777" width="2.5703125" style="41" customWidth="1"/>
    <col min="11778" max="11778" width="22" style="41" customWidth="1"/>
    <col min="11779" max="11780" width="11" style="41" bestFit="1" customWidth="1"/>
    <col min="11781" max="11781" width="9.5703125" style="41" bestFit="1" customWidth="1"/>
    <col min="11782" max="12028" width="9.140625" style="41"/>
    <col min="12029" max="12029" width="110.5703125" style="41" customWidth="1"/>
    <col min="12030" max="12030" width="15.7109375" style="41" customWidth="1"/>
    <col min="12031" max="12031" width="2.7109375" style="41" customWidth="1"/>
    <col min="12032" max="12032" width="15.7109375" style="41" customWidth="1"/>
    <col min="12033" max="12033" width="2.5703125" style="41" customWidth="1"/>
    <col min="12034" max="12034" width="22" style="41" customWidth="1"/>
    <col min="12035" max="12036" width="11" style="41" bestFit="1" customWidth="1"/>
    <col min="12037" max="12037" width="9.5703125" style="41" bestFit="1" customWidth="1"/>
    <col min="12038" max="12284" width="9.140625" style="41"/>
    <col min="12285" max="12285" width="110.5703125" style="41" customWidth="1"/>
    <col min="12286" max="12286" width="15.7109375" style="41" customWidth="1"/>
    <col min="12287" max="12287" width="2.7109375" style="41" customWidth="1"/>
    <col min="12288" max="12288" width="15.7109375" style="41" customWidth="1"/>
    <col min="12289" max="12289" width="2.5703125" style="41" customWidth="1"/>
    <col min="12290" max="12290" width="22" style="41" customWidth="1"/>
    <col min="12291" max="12292" width="11" style="41" bestFit="1" customWidth="1"/>
    <col min="12293" max="12293" width="9.5703125" style="41" bestFit="1" customWidth="1"/>
    <col min="12294" max="12540" width="9.140625" style="41"/>
    <col min="12541" max="12541" width="110.5703125" style="41" customWidth="1"/>
    <col min="12542" max="12542" width="15.7109375" style="41" customWidth="1"/>
    <col min="12543" max="12543" width="2.7109375" style="41" customWidth="1"/>
    <col min="12544" max="12544" width="15.7109375" style="41" customWidth="1"/>
    <col min="12545" max="12545" width="2.5703125" style="41" customWidth="1"/>
    <col min="12546" max="12546" width="22" style="41" customWidth="1"/>
    <col min="12547" max="12548" width="11" style="41" bestFit="1" customWidth="1"/>
    <col min="12549" max="12549" width="9.5703125" style="41" bestFit="1" customWidth="1"/>
    <col min="12550" max="12796" width="9.140625" style="41"/>
    <col min="12797" max="12797" width="110.5703125" style="41" customWidth="1"/>
    <col min="12798" max="12798" width="15.7109375" style="41" customWidth="1"/>
    <col min="12799" max="12799" width="2.7109375" style="41" customWidth="1"/>
    <col min="12800" max="12800" width="15.7109375" style="41" customWidth="1"/>
    <col min="12801" max="12801" width="2.5703125" style="41" customWidth="1"/>
    <col min="12802" max="12802" width="22" style="41" customWidth="1"/>
    <col min="12803" max="12804" width="11" style="41" bestFit="1" customWidth="1"/>
    <col min="12805" max="12805" width="9.5703125" style="41" bestFit="1" customWidth="1"/>
    <col min="12806" max="13052" width="9.140625" style="41"/>
    <col min="13053" max="13053" width="110.5703125" style="41" customWidth="1"/>
    <col min="13054" max="13054" width="15.7109375" style="41" customWidth="1"/>
    <col min="13055" max="13055" width="2.7109375" style="41" customWidth="1"/>
    <col min="13056" max="13056" width="15.7109375" style="41" customWidth="1"/>
    <col min="13057" max="13057" width="2.5703125" style="41" customWidth="1"/>
    <col min="13058" max="13058" width="22" style="41" customWidth="1"/>
    <col min="13059" max="13060" width="11" style="41" bestFit="1" customWidth="1"/>
    <col min="13061" max="13061" width="9.5703125" style="41" bestFit="1" customWidth="1"/>
    <col min="13062" max="13308" width="9.140625" style="41"/>
    <col min="13309" max="13309" width="110.5703125" style="41" customWidth="1"/>
    <col min="13310" max="13310" width="15.7109375" style="41" customWidth="1"/>
    <col min="13311" max="13311" width="2.7109375" style="41" customWidth="1"/>
    <col min="13312" max="13312" width="15.7109375" style="41" customWidth="1"/>
    <col min="13313" max="13313" width="2.5703125" style="41" customWidth="1"/>
    <col min="13314" max="13314" width="22" style="41" customWidth="1"/>
    <col min="13315" max="13316" width="11" style="41" bestFit="1" customWidth="1"/>
    <col min="13317" max="13317" width="9.5703125" style="41" bestFit="1" customWidth="1"/>
    <col min="13318" max="13564" width="9.140625" style="41"/>
    <col min="13565" max="13565" width="110.5703125" style="41" customWidth="1"/>
    <col min="13566" max="13566" width="15.7109375" style="41" customWidth="1"/>
    <col min="13567" max="13567" width="2.7109375" style="41" customWidth="1"/>
    <col min="13568" max="13568" width="15.7109375" style="41" customWidth="1"/>
    <col min="13569" max="13569" width="2.5703125" style="41" customWidth="1"/>
    <col min="13570" max="13570" width="22" style="41" customWidth="1"/>
    <col min="13571" max="13572" width="11" style="41" bestFit="1" customWidth="1"/>
    <col min="13573" max="13573" width="9.5703125" style="41" bestFit="1" customWidth="1"/>
    <col min="13574" max="13820" width="9.140625" style="41"/>
    <col min="13821" max="13821" width="110.5703125" style="41" customWidth="1"/>
    <col min="13822" max="13822" width="15.7109375" style="41" customWidth="1"/>
    <col min="13823" max="13823" width="2.7109375" style="41" customWidth="1"/>
    <col min="13824" max="13824" width="15.7109375" style="41" customWidth="1"/>
    <col min="13825" max="13825" width="2.5703125" style="41" customWidth="1"/>
    <col min="13826" max="13826" width="22" style="41" customWidth="1"/>
    <col min="13827" max="13828" width="11" style="41" bestFit="1" customWidth="1"/>
    <col min="13829" max="13829" width="9.5703125" style="41" bestFit="1" customWidth="1"/>
    <col min="13830" max="14076" width="9.140625" style="41"/>
    <col min="14077" max="14077" width="110.5703125" style="41" customWidth="1"/>
    <col min="14078" max="14078" width="15.7109375" style="41" customWidth="1"/>
    <col min="14079" max="14079" width="2.7109375" style="41" customWidth="1"/>
    <col min="14080" max="14080" width="15.7109375" style="41" customWidth="1"/>
    <col min="14081" max="14081" width="2.5703125" style="41" customWidth="1"/>
    <col min="14082" max="14082" width="22" style="41" customWidth="1"/>
    <col min="14083" max="14084" width="11" style="41" bestFit="1" customWidth="1"/>
    <col min="14085" max="14085" width="9.5703125" style="41" bestFit="1" customWidth="1"/>
    <col min="14086" max="14332" width="9.140625" style="41"/>
    <col min="14333" max="14333" width="110.5703125" style="41" customWidth="1"/>
    <col min="14334" max="14334" width="15.7109375" style="41" customWidth="1"/>
    <col min="14335" max="14335" width="2.7109375" style="41" customWidth="1"/>
    <col min="14336" max="14336" width="15.7109375" style="41" customWidth="1"/>
    <col min="14337" max="14337" width="2.5703125" style="41" customWidth="1"/>
    <col min="14338" max="14338" width="22" style="41" customWidth="1"/>
    <col min="14339" max="14340" width="11" style="41" bestFit="1" customWidth="1"/>
    <col min="14341" max="14341" width="9.5703125" style="41" bestFit="1" customWidth="1"/>
    <col min="14342" max="14588" width="9.140625" style="41"/>
    <col min="14589" max="14589" width="110.5703125" style="41" customWidth="1"/>
    <col min="14590" max="14590" width="15.7109375" style="41" customWidth="1"/>
    <col min="14591" max="14591" width="2.7109375" style="41" customWidth="1"/>
    <col min="14592" max="14592" width="15.7109375" style="41" customWidth="1"/>
    <col min="14593" max="14593" width="2.5703125" style="41" customWidth="1"/>
    <col min="14594" max="14594" width="22" style="41" customWidth="1"/>
    <col min="14595" max="14596" width="11" style="41" bestFit="1" customWidth="1"/>
    <col min="14597" max="14597" width="9.5703125" style="41" bestFit="1" customWidth="1"/>
    <col min="14598" max="14844" width="9.140625" style="41"/>
    <col min="14845" max="14845" width="110.5703125" style="41" customWidth="1"/>
    <col min="14846" max="14846" width="15.7109375" style="41" customWidth="1"/>
    <col min="14847" max="14847" width="2.7109375" style="41" customWidth="1"/>
    <col min="14848" max="14848" width="15.7109375" style="41" customWidth="1"/>
    <col min="14849" max="14849" width="2.5703125" style="41" customWidth="1"/>
    <col min="14850" max="14850" width="22" style="41" customWidth="1"/>
    <col min="14851" max="14852" width="11" style="41" bestFit="1" customWidth="1"/>
    <col min="14853" max="14853" width="9.5703125" style="41" bestFit="1" customWidth="1"/>
    <col min="14854" max="15100" width="9.140625" style="41"/>
    <col min="15101" max="15101" width="110.5703125" style="41" customWidth="1"/>
    <col min="15102" max="15102" width="15.7109375" style="41" customWidth="1"/>
    <col min="15103" max="15103" width="2.7109375" style="41" customWidth="1"/>
    <col min="15104" max="15104" width="15.7109375" style="41" customWidth="1"/>
    <col min="15105" max="15105" width="2.5703125" style="41" customWidth="1"/>
    <col min="15106" max="15106" width="22" style="41" customWidth="1"/>
    <col min="15107" max="15108" width="11" style="41" bestFit="1" customWidth="1"/>
    <col min="15109" max="15109" width="9.5703125" style="41" bestFit="1" customWidth="1"/>
    <col min="15110" max="15356" width="9.140625" style="41"/>
    <col min="15357" max="15357" width="110.5703125" style="41" customWidth="1"/>
    <col min="15358" max="15358" width="15.7109375" style="41" customWidth="1"/>
    <col min="15359" max="15359" width="2.7109375" style="41" customWidth="1"/>
    <col min="15360" max="15360" width="15.7109375" style="41" customWidth="1"/>
    <col min="15361" max="15361" width="2.5703125" style="41" customWidth="1"/>
    <col min="15362" max="15362" width="22" style="41" customWidth="1"/>
    <col min="15363" max="15364" width="11" style="41" bestFit="1" customWidth="1"/>
    <col min="15365" max="15365" width="9.5703125" style="41" bestFit="1" customWidth="1"/>
    <col min="15366" max="15612" width="9.140625" style="41"/>
    <col min="15613" max="15613" width="110.5703125" style="41" customWidth="1"/>
    <col min="15614" max="15614" width="15.7109375" style="41" customWidth="1"/>
    <col min="15615" max="15615" width="2.7109375" style="41" customWidth="1"/>
    <col min="15616" max="15616" width="15.7109375" style="41" customWidth="1"/>
    <col min="15617" max="15617" width="2.5703125" style="41" customWidth="1"/>
    <col min="15618" max="15618" width="22" style="41" customWidth="1"/>
    <col min="15619" max="15620" width="11" style="41" bestFit="1" customWidth="1"/>
    <col min="15621" max="15621" width="9.5703125" style="41" bestFit="1" customWidth="1"/>
    <col min="15622" max="15868" width="9.140625" style="41"/>
    <col min="15869" max="15869" width="110.5703125" style="41" customWidth="1"/>
    <col min="15870" max="15870" width="15.7109375" style="41" customWidth="1"/>
    <col min="15871" max="15871" width="2.7109375" style="41" customWidth="1"/>
    <col min="15872" max="15872" width="15.7109375" style="41" customWidth="1"/>
    <col min="15873" max="15873" width="2.5703125" style="41" customWidth="1"/>
    <col min="15874" max="15874" width="22" style="41" customWidth="1"/>
    <col min="15875" max="15876" width="11" style="41" bestFit="1" customWidth="1"/>
    <col min="15877" max="15877" width="9.5703125" style="41" bestFit="1" customWidth="1"/>
    <col min="15878" max="16124" width="9.140625" style="41"/>
    <col min="16125" max="16125" width="110.5703125" style="41" customWidth="1"/>
    <col min="16126" max="16126" width="15.7109375" style="41" customWidth="1"/>
    <col min="16127" max="16127" width="2.7109375" style="41" customWidth="1"/>
    <col min="16128" max="16128" width="15.7109375" style="41" customWidth="1"/>
    <col min="16129" max="16129" width="2.5703125" style="41" customWidth="1"/>
    <col min="16130" max="16130" width="22" style="41" customWidth="1"/>
    <col min="16131" max="16132" width="11" style="41" bestFit="1" customWidth="1"/>
    <col min="16133" max="16133" width="9.5703125" style="41" bestFit="1" customWidth="1"/>
    <col min="16134" max="16384" width="9.140625" style="41"/>
  </cols>
  <sheetData>
    <row r="1" spans="1:6">
      <c r="A1" s="41" t="s">
        <v>93</v>
      </c>
    </row>
    <row r="2" spans="1:6">
      <c r="A2" s="42" t="s">
        <v>94</v>
      </c>
    </row>
    <row r="3" spans="1:6">
      <c r="A3" s="42" t="s">
        <v>91</v>
      </c>
    </row>
    <row r="4" spans="1:6">
      <c r="A4" s="41" t="s">
        <v>92</v>
      </c>
    </row>
    <row r="5" spans="1:6" ht="15">
      <c r="A5" s="41" t="s">
        <v>95</v>
      </c>
    </row>
    <row r="6" spans="1:6">
      <c r="B6" s="41" t="s">
        <v>2</v>
      </c>
      <c r="D6" s="41" t="s">
        <v>2</v>
      </c>
    </row>
    <row r="7" spans="1:6">
      <c r="B7" s="41" t="s">
        <v>3</v>
      </c>
      <c r="D7" s="41" t="s">
        <v>4</v>
      </c>
    </row>
    <row r="9" spans="1:6">
      <c r="A9" s="41" t="s">
        <v>96</v>
      </c>
      <c r="B9" s="43">
        <v>2880000</v>
      </c>
      <c r="D9" s="43">
        <v>2880000</v>
      </c>
      <c r="F9" s="41" t="s">
        <v>97</v>
      </c>
    </row>
    <row r="10" spans="1:6">
      <c r="A10" s="41" t="s">
        <v>98</v>
      </c>
      <c r="F10" s="41" t="s">
        <v>99</v>
      </c>
    </row>
    <row r="11" spans="1:6">
      <c r="A11" s="41" t="s">
        <v>100</v>
      </c>
      <c r="F11" s="41" t="s">
        <v>101</v>
      </c>
    </row>
    <row r="12" spans="1:6">
      <c r="A12" s="41" t="s">
        <v>102</v>
      </c>
      <c r="F12" s="41" t="s">
        <v>101</v>
      </c>
    </row>
    <row r="13" spans="1:6">
      <c r="A13" s="41" t="s">
        <v>103</v>
      </c>
      <c r="F13" s="41" t="s">
        <v>101</v>
      </c>
    </row>
    <row r="14" spans="1:6">
      <c r="A14" s="41" t="s">
        <v>104</v>
      </c>
      <c r="F14" s="41" t="s">
        <v>105</v>
      </c>
    </row>
    <row r="15" spans="1:6">
      <c r="A15" s="41" t="s">
        <v>106</v>
      </c>
    </row>
    <row r="16" spans="1:6">
      <c r="A16" s="41" t="s">
        <v>107</v>
      </c>
    </row>
    <row r="17" spans="1:4">
      <c r="A17" s="41" t="s">
        <v>108</v>
      </c>
    </row>
    <row r="18" spans="1:4">
      <c r="A18" s="41" t="s">
        <v>109</v>
      </c>
      <c r="B18" s="43"/>
      <c r="D18" s="43"/>
    </row>
    <row r="19" spans="1:4">
      <c r="A19" s="41" t="s">
        <v>109</v>
      </c>
    </row>
    <row r="20" spans="1:4">
      <c r="A20" s="41" t="s">
        <v>110</v>
      </c>
    </row>
    <row r="21" spans="1:4" ht="13.15" customHeight="1">
      <c r="A21" s="41" t="s">
        <v>111</v>
      </c>
    </row>
    <row r="22" spans="1:4">
      <c r="A22" s="41" t="s">
        <v>112</v>
      </c>
      <c r="B22" s="43">
        <v>-1351296</v>
      </c>
      <c r="D22" s="43">
        <v>-1314656</v>
      </c>
    </row>
    <row r="23" spans="1:4">
      <c r="A23" s="41" t="s">
        <v>113</v>
      </c>
      <c r="B23" s="43">
        <v>-161538</v>
      </c>
      <c r="D23" s="43">
        <v>-155420</v>
      </c>
    </row>
    <row r="24" spans="1:4">
      <c r="A24" s="41" t="s">
        <v>114</v>
      </c>
    </row>
    <row r="25" spans="1:4">
      <c r="A25" s="41" t="s">
        <v>115</v>
      </c>
    </row>
    <row r="26" spans="1:4">
      <c r="A26" s="41" t="s">
        <v>116</v>
      </c>
      <c r="B26" s="43"/>
      <c r="D26" s="43"/>
    </row>
    <row r="27" spans="1:4">
      <c r="A27" s="41" t="s">
        <v>117</v>
      </c>
      <c r="B27" s="43">
        <v>-72000</v>
      </c>
      <c r="D27" s="43">
        <v>-72000</v>
      </c>
    </row>
    <row r="28" spans="1:4">
      <c r="A28" s="41" t="s">
        <v>118</v>
      </c>
    </row>
    <row r="29" spans="1:4" ht="15" customHeight="1">
      <c r="A29" s="41" t="s">
        <v>119</v>
      </c>
    </row>
    <row r="30" spans="1:4" ht="15" customHeight="1">
      <c r="A30" s="41" t="s">
        <v>120</v>
      </c>
    </row>
    <row r="31" spans="1:4" ht="15" customHeight="1">
      <c r="A31" s="41" t="s">
        <v>121</v>
      </c>
    </row>
    <row r="32" spans="1:4" ht="15" customHeight="1">
      <c r="A32" s="41" t="s">
        <v>122</v>
      </c>
    </row>
    <row r="33" spans="1:4" ht="15" customHeight="1">
      <c r="A33" s="41" t="s">
        <v>123</v>
      </c>
    </row>
    <row r="34" spans="1:4" ht="15" customHeight="1">
      <c r="A34" s="41" t="s">
        <v>124</v>
      </c>
    </row>
    <row r="35" spans="1:4">
      <c r="A35" s="41" t="s">
        <v>125</v>
      </c>
    </row>
    <row r="36" spans="1:4">
      <c r="A36" s="41" t="s">
        <v>126</v>
      </c>
    </row>
    <row r="37" spans="1:4">
      <c r="A37" s="41" t="s">
        <v>127</v>
      </c>
      <c r="B37" s="41">
        <v>-14157</v>
      </c>
      <c r="D37" s="41">
        <v>-23010</v>
      </c>
    </row>
    <row r="38" spans="1:4" ht="12.6" customHeight="1">
      <c r="A38" s="41" t="s">
        <v>128</v>
      </c>
      <c r="D38" s="43"/>
    </row>
    <row r="39" spans="1:4" ht="12.6" customHeight="1">
      <c r="A39" s="41" t="s">
        <v>129</v>
      </c>
      <c r="D39" s="43"/>
    </row>
    <row r="40" spans="1:4">
      <c r="A40" s="41" t="s">
        <v>130</v>
      </c>
    </row>
    <row r="41" spans="1:4" ht="15">
      <c r="A41" s="41" t="s">
        <v>131</v>
      </c>
    </row>
    <row r="42" spans="1:4">
      <c r="A42" s="41" t="s">
        <v>132</v>
      </c>
      <c r="B42" s="41">
        <f>SUM(B9:B41)</f>
        <v>1281009</v>
      </c>
      <c r="D42" s="41">
        <f>SUM(D9:D41)</f>
        <v>1314914</v>
      </c>
    </row>
    <row r="43" spans="1:4">
      <c r="A43" s="41" t="s">
        <v>133</v>
      </c>
    </row>
    <row r="44" spans="1:4">
      <c r="A44" s="41" t="s">
        <v>134</v>
      </c>
      <c r="B44" s="43">
        <v>-64056</v>
      </c>
      <c r="D44" s="43">
        <v>-198736</v>
      </c>
    </row>
    <row r="45" spans="1:4">
      <c r="A45" s="41" t="s">
        <v>135</v>
      </c>
    </row>
    <row r="46" spans="1:4">
      <c r="A46" s="41" t="s">
        <v>136</v>
      </c>
    </row>
    <row r="47" spans="1:4">
      <c r="A47" s="41" t="s">
        <v>137</v>
      </c>
      <c r="B47" s="41">
        <f>SUM(B42:B46)</f>
        <v>1216953</v>
      </c>
      <c r="D47" s="41">
        <f>SUM(D42:D46)</f>
        <v>1116178</v>
      </c>
    </row>
    <row r="49" spans="1:4">
      <c r="A49" s="41" t="s">
        <v>138</v>
      </c>
    </row>
    <row r="50" spans="1:4">
      <c r="A50" s="41" t="s">
        <v>139</v>
      </c>
    </row>
    <row r="51" spans="1:4">
      <c r="A51" s="41" t="s">
        <v>140</v>
      </c>
    </row>
    <row r="52" spans="1:4">
      <c r="A52" s="41" t="s">
        <v>141</v>
      </c>
    </row>
    <row r="53" spans="1:4" ht="15" customHeight="1">
      <c r="A53" s="41" t="s">
        <v>142</v>
      </c>
    </row>
    <row r="54" spans="1:4" ht="15">
      <c r="A54" s="41" t="s">
        <v>143</v>
      </c>
    </row>
    <row r="55" spans="1:4">
      <c r="A55" s="41" t="s">
        <v>144</v>
      </c>
      <c r="B55" s="41">
        <f>SUM(B50:B54)</f>
        <v>0</v>
      </c>
      <c r="D55" s="41">
        <f>SUM(D50:D54)</f>
        <v>0</v>
      </c>
    </row>
    <row r="57" spans="1:4">
      <c r="A57" s="41" t="s">
        <v>145</v>
      </c>
      <c r="B57" s="41">
        <f>B47+B55</f>
        <v>1216953</v>
      </c>
      <c r="D57" s="41">
        <f>D47+D55</f>
        <v>1116178</v>
      </c>
    </row>
    <row r="59" spans="1:4">
      <c r="A59" s="41" t="s">
        <v>146</v>
      </c>
    </row>
    <row r="60" spans="1:4">
      <c r="A60" s="41" t="s">
        <v>147</v>
      </c>
    </row>
    <row r="61" spans="1:4">
      <c r="A61" s="41" t="s">
        <v>148</v>
      </c>
    </row>
    <row r="64" spans="1:4">
      <c r="A64" s="41" t="s">
        <v>149</v>
      </c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2.1-Pasqyra e Perform. (natyra)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2020-06-25T11:05:58Z</dcterms:created>
  <dcterms:modified xsi:type="dcterms:W3CDTF">2021-09-18T14:21:31Z</dcterms:modified>
</cp:coreProperties>
</file>