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0245" windowHeight="81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<sst xmlns="http://schemas.openxmlformats.org/spreadsheetml/2006/main" count="408" uniqueCount="267">
  <si>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</si>
  <si>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</si>
  <si>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</si>
  <si>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</si>
  <si>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</si>
  <si>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</si>
  <si>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</si>
  <si>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</si>
  <si>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</si>
  <si>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</si>
  <si>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</si>
  <si>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</si>
  <si>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</si>
  <si>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</si>
  <si>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</si>
  <si>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</si>
  <si>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</si>
  <si>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</si>
  <si>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</si>
  <si>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</si>
  <si>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</si>
  <si>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</si>
  <si>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</si>
  <si>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</si>
  <si>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</si>
  <si>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</si>
  <si>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</si>
  <si>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</si>
  <si>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</si>
  <si>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</si>
  <si>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</si>
  <si>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</si>
  <si>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</si>
  <si>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</si>
  <si>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</si>
  <si>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</si>
  <si>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</si>
  <si>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</si>
  <si>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</si>
  <si>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</si>
  <si>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</si>
  <si>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</si>
  <si>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</si>
  <si>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</si>
  <si>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</si>
  <si>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</si>
  <si>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</si>
  <si>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</si>
  <si>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</si>
  <si>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</si>
  <si>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</si>
  <si>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</si>
  <si>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</si>
  <si>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</si>
  <si>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</si>
  <si>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</si>
  <si>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</si>
  <si>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</si>
  <si>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</si>
  <si>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</si>
  <si>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</si>
  <si>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</si>
  <si>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</si>
  <si>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</si>
  <si>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</si>
  <si>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</si>
  <si>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</si>
  <si>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</si>
  <si>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</si>
  <si>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</si>
  <si>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</si>
  <si>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</si>
  <si>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</si>
  <si>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</si>
  <si>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</si>
  <si>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</si>
  <si>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</si>
  <si>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</si>
  <si>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</si>
  <si>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</si>
  <si>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</si>
  <si>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</si>
  <si>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</si>
  <si>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</si>
  <si>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</si>
  <si>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</si>
  <si>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</si>
  <si>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</si>
  <si>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</si>
  <si>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</si>
  <si>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</si>
  <si>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</si>
  <si>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</si>
  <si>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</si>
  <si>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</si>
  <si>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</si>
  <si>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</si>
  <si>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</si>
  <si>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</si>
  <si>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</si>
  <si>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</si>
  <si>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</si>
  <si>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</si>
  <si>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</si>
  <si>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</si>
  <si>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</si>
  <si>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</si>
  <si>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</si>
  <si>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</si>
  <si>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</si>
  <si>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</si>
  <si>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</si>
  <si>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</si>
  <si>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</si>
  <si>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</si>
  <si>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</si>
  <si>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</si>
  <si>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</si>
  <si>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</si>
  <si>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</si>
  <si>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</si>
  <si>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</si>
  <si>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</si>
  <si>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</si>
  <si>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</si>
  <si>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</si>
  <si>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</si>
  <si>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</si>
  <si>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</si>
  <si>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</si>
  <si>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</si>
  <si>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</si>
  <si>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</si>
  <si>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</si>
  <si>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</si>
  <si>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</si>
  <si>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</si>
  <si>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</si>
  <si>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</si>
  <si>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</si>
  <si>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</si>
  <si>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</si>
  <si>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</si>
  <si>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</si>
  <si>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</si>
  <si>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</si>
  <si>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</si>
  <si>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</si>
  <si>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</si>
  <si>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</si>
  <si>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</si>
  <si>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</si>
  <si>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</si>
  <si>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</si>
  <si>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</si>
  <si>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</si>
  <si>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</si>
  <si>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</si>
  <si>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</si>
  <si>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</si>
  <si>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</si>
  <si>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</si>
  <si>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</si>
  <si>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</si>
  <si>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</si>
  <si>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</si>
  <si>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</si>
  <si>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</si>
  <si>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</si>
  <si>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</si>
  <si>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</si>
  <si>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</si>
  <si>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</si>
  <si>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</si>
  <si>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</si>
  <si>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</si>
  <si>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</si>
  <si>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</si>
  <si>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</si>
  <si>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</si>
  <si>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</si>
  <si>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</si>
  <si>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</si>
  <si>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</si>
  <si>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</si>
  <si>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</si>
  <si>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</si>
  <si>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</si>
  <si>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</si>
  <si>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</si>
  <si>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</si>
  <si>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</si>
  <si>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</si>
  <si>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</si>
  <si>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</si>
  <si>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</si>
  <si>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</si>
  <si>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</si>
  <si>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</si>
  <si>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</si>
  <si>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</si>
  <si>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</si>
  <si>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</si>
  <si>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</si>
  <si>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</si>
  <si>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</si>
  <si>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</si>
  <si>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</si>
  <si>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</si>
  <si>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</si>
  <si>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</si>
  <si>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</si>
  <si>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</si>
  <si>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</si>
  <si>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</si>
  <si>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</si>
  <si>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</si>
  <si>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</si>
  <si>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</si>
  <si>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</si>
  <si>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</si>
  <si>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</si>
  <si>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</si>
  <si>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</si>
  <si>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</si>
  <si>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</si>
  <si>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</si>
  <si>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</si>
  <si>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</si>
  <si>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</si>
  <si>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</si>
  <si>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</si>
  <si>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</si>
  <si>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</si>
  <si>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</si>
  <si>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</si>
  <si>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</si>
  <si>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</si>
  <si>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</si>
  <si>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</si>
  <si>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</si>
  <si>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</si>
  <si>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</si>
  <si>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</si>
  <si>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</si>
  <si>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</si>
  <si>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</si>
  <si>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</si>
  <si>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</si>
  <si>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</si>
  <si>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</si>
  <si>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</si>
  <si>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</si>
  <si>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</si>
  <si>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</si>
  <si>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</si>
  <si>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</si>
  <si>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</si>
  <si>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</si>
  <si>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</si>
  <si>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</si>
  <si>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</si>
  <si>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shpenzime(ndryshim inventare)</t>
  </si>
  <si>
    <t>Pasqyrat financiare te vitit 2019</t>
  </si>
  <si>
    <t>"M.Lezha"sh.p.k.</t>
  </si>
  <si>
    <t>NIPT J76504013C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</si>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</sst>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7" sqref="G57"/>
    </sheetView>
  </sheetViews>
  <sheetFormatPr defaultRowHeight="15"/>
  <cols>
    <col min="1" max="1" width="6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9.8554687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263</v>
      </c>
    </row>
    <row r="2" spans="1:6">
      <c r="A2" s="84" t="s">
        <v>264</v>
      </c>
    </row>
    <row r="3" spans="1:6">
      <c r="A3" s="84" t="s">
        <v>265</v>
      </c>
    </row>
    <row r="4" spans="1:6">
      <c r="A4" s="84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/>
    </row>
    <row r="10" spans="1:6">
      <c r="A10" s="62" t="s">
        <v>257</v>
      </c>
      <c r="B10" s="63">
        <v>179722736</v>
      </c>
      <c r="C10" s="51"/>
      <c r="D10" s="63">
        <v>172352790</v>
      </c>
      <c r="E10" s="50"/>
      <c r="F10" s="82"/>
    </row>
    <row r="11" spans="1:6">
      <c r="A11" s="62" t="s">
        <v>259</v>
      </c>
      <c r="B11" s="63"/>
      <c r="C11" s="51"/>
      <c r="D11" s="63"/>
      <c r="E11" s="50"/>
      <c r="F11" s="82"/>
    </row>
    <row r="12" spans="1:6">
      <c r="A12" s="62" t="s">
        <v>260</v>
      </c>
      <c r="B12" s="63"/>
      <c r="C12" s="51"/>
      <c r="D12" s="63"/>
      <c r="E12" s="50"/>
      <c r="F12" s="82"/>
    </row>
    <row r="13" spans="1:6">
      <c r="A13" s="62" t="s">
        <v>261</v>
      </c>
      <c r="B13" s="63"/>
      <c r="C13" s="51"/>
      <c r="D13" s="63"/>
      <c r="E13" s="50"/>
      <c r="F13" s="82"/>
    </row>
    <row r="14" spans="1:6">
      <c r="A14" s="62" t="s">
        <v>258</v>
      </c>
      <c r="B14" s="63"/>
      <c r="C14" s="51"/>
      <c r="D14" s="63"/>
      <c r="E14" s="50"/>
      <c r="F14" s="82"/>
    </row>
    <row r="15" spans="1:6" ht="29.25">
      <c r="A15" s="45" t="s">
        <v>216</v>
      </c>
      <c r="B15" s="63">
        <v>583950.05000000005</v>
      </c>
      <c r="C15" s="51"/>
      <c r="D15" s="63">
        <v>-2665251.6</v>
      </c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>
        <v>1473600</v>
      </c>
      <c r="C17" s="51"/>
      <c r="D17" s="63">
        <v>1473600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-154389562.96000001</v>
      </c>
      <c r="C19" s="51"/>
      <c r="D19" s="63">
        <v>-143186374.94999999</v>
      </c>
      <c r="E19" s="50"/>
      <c r="F19" s="42"/>
    </row>
    <row r="20" spans="1:6">
      <c r="A20" s="62" t="s">
        <v>262</v>
      </c>
      <c r="B20" s="63">
        <v>2229588.75</v>
      </c>
      <c r="C20" s="51"/>
      <c r="D20" s="63">
        <v>864230.55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-13200000</v>
      </c>
      <c r="C22" s="51"/>
      <c r="D22" s="63">
        <v>-12369500</v>
      </c>
      <c r="E22" s="50"/>
      <c r="F22" s="42"/>
    </row>
    <row r="23" spans="1:6">
      <c r="A23" s="62" t="s">
        <v>244</v>
      </c>
      <c r="B23" s="63">
        <v>-2204400</v>
      </c>
      <c r="C23" s="51"/>
      <c r="D23" s="63">
        <v>-2065707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-2384005</v>
      </c>
      <c r="C26" s="51"/>
      <c r="D26" s="63">
        <v>-2559250</v>
      </c>
      <c r="E26" s="50"/>
      <c r="F26" s="42"/>
    </row>
    <row r="27" spans="1:6">
      <c r="A27" s="45" t="s">
        <v>221</v>
      </c>
      <c r="B27" s="63">
        <v>-2541153.92</v>
      </c>
      <c r="C27" s="51"/>
      <c r="D27" s="63">
        <v>-2735327.44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>
        <v>286955.21000000002</v>
      </c>
      <c r="C33" s="51"/>
      <c r="D33" s="63">
        <v>171098.03</v>
      </c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 ht="30">
      <c r="A38" s="62" t="s">
        <v>252</v>
      </c>
      <c r="B38" s="63">
        <v>-626501.31999999995</v>
      </c>
      <c r="C38" s="51"/>
      <c r="D38" s="63">
        <v>-788084.74</v>
      </c>
      <c r="E38" s="50"/>
      <c r="F38" s="42"/>
    </row>
    <row r="39" spans="1:6">
      <c r="A39" s="62" t="s">
        <v>251</v>
      </c>
      <c r="B39" s="63">
        <v>-303940.65999999997</v>
      </c>
      <c r="C39" s="51"/>
      <c r="D39" s="63">
        <v>-451736.68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8647266.1500000041</v>
      </c>
      <c r="C42" s="54"/>
      <c r="D42" s="53">
        <f>SUM(D9:D41)</f>
        <v>8040486.1700000186</v>
      </c>
      <c r="E42" s="57"/>
      <c r="F42" s="85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-1297089.92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7350176.2300000042</v>
      </c>
      <c r="C47" s="57"/>
      <c r="D47" s="66">
        <f>SUM(D42:D46)</f>
        <v>8040486.1700000186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 ht="30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 ht="29.2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7350176.2300000042</v>
      </c>
      <c r="C57" s="76"/>
      <c r="D57" s="75">
        <f>D47+D55</f>
        <v>8040486.1700000186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2020-06-19T07:51:42Z</dcterms:modified>
</cp:coreProperties>
</file>