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Pasqyra e perform (natyra)" sheetId="2" r:id="rId1"/>
  </sheets>
  <calcPr calcId="125725"/>
</workbook>
</file>

<file path=xl/calcChain.xml><?xml version="1.0" encoding="utf-8"?>
<calcChain xmlns="http://schemas.openxmlformats.org/spreadsheetml/2006/main">
  <c r="B42" i="2"/>
  <c r="D55" l="1"/>
  <c r="B55"/>
  <c r="D42"/>
  <c r="B47" l="1"/>
  <c r="B57" s="1"/>
  <c r="D47"/>
  <c r="D57" s="1"/>
</calcChain>
</file>

<file path=xl/sharedStrings.xml><?xml version="1.0" encoding="utf-8"?>
<sst xmlns="http://schemas.openxmlformats.org/spreadsheetml/2006/main" count="66" uniqueCount="62">
  <si>
    <t>Pasqyrat financiare te vitit 2019</t>
  </si>
  <si>
    <t>KREATX Sh.p.k</t>
  </si>
  <si>
    <t>NIPT L12121023B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</si>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</sst>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3" fillId="0" borderId="0"/>
    <xf numFmtId="43" fontId="16" fillId="0" borderId="0" applyFont="0" applyFill="0" applyBorder="0" applyAlignment="0" applyProtection="0"/>
    <xf numFmtId="0" fontId="18" fillId="0" borderId="0"/>
    <xf numFmtId="0" fontId="19" fillId="0" borderId="0"/>
    <xf numFmtId="165" fontId="18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2" applyFont="1"/>
    <xf numFmtId="0" fontId="4" fillId="0" borderId="0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Border="1" applyAlignment="1" applyProtection="1"/>
    <xf numFmtId="0" fontId="5" fillId="0" borderId="0" xfId="2" applyFont="1"/>
    <xf numFmtId="0" fontId="6" fillId="0" borderId="0" xfId="2" applyNumberFormat="1" applyFont="1" applyFill="1" applyBorder="1" applyAlignment="1" applyProtection="1">
      <alignment wrapText="1"/>
    </xf>
    <xf numFmtId="0" fontId="10" fillId="0" borderId="0" xfId="2" applyNumberFormat="1" applyFont="1" applyFill="1" applyBorder="1" applyAlignment="1" applyProtection="1">
      <alignment horizontal="left" wrapText="1" indent="2"/>
    </xf>
    <xf numFmtId="0" fontId="12" fillId="0" borderId="0" xfId="4" applyNumberFormat="1" applyFont="1" applyFill="1" applyBorder="1" applyAlignment="1">
      <alignment vertical="center"/>
    </xf>
    <xf numFmtId="0" fontId="9" fillId="0" borderId="0" xfId="2" applyFont="1" applyAlignment="1"/>
    <xf numFmtId="3" fontId="7" fillId="0" borderId="0" xfId="2" applyNumberFormat="1" applyFont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center" vertical="center"/>
    </xf>
    <xf numFmtId="0" fontId="15" fillId="0" borderId="0" xfId="2" applyFont="1" applyBorder="1" applyAlignment="1">
      <alignment vertical="center"/>
    </xf>
    <xf numFmtId="0" fontId="9" fillId="0" borderId="0" xfId="2" applyFont="1"/>
    <xf numFmtId="0" fontId="9" fillId="0" borderId="0" xfId="2" applyFont="1" applyBorder="1"/>
    <xf numFmtId="0" fontId="9" fillId="0" borderId="0" xfId="2" applyFont="1" applyFill="1"/>
    <xf numFmtId="37" fontId="4" fillId="0" borderId="0" xfId="5" applyNumberFormat="1" applyFont="1" applyFill="1" applyBorder="1" applyAlignment="1" applyProtection="1">
      <alignment horizontal="right" wrapText="1"/>
    </xf>
    <xf numFmtId="37" fontId="9" fillId="0" borderId="0" xfId="2" applyNumberFormat="1" applyFont="1" applyBorder="1" applyAlignment="1">
      <alignment horizontal="right"/>
    </xf>
    <xf numFmtId="0" fontId="17" fillId="0" borderId="0" xfId="2" applyNumberFormat="1" applyFont="1" applyFill="1" applyBorder="1" applyAlignment="1" applyProtection="1"/>
    <xf numFmtId="0" fontId="10" fillId="3" borderId="0" xfId="2" applyNumberFormat="1" applyFont="1" applyFill="1" applyBorder="1" applyAlignment="1" applyProtection="1"/>
    <xf numFmtId="37" fontId="4" fillId="2" borderId="0" xfId="5" applyNumberFormat="1" applyFont="1" applyFill="1" applyBorder="1" applyAlignment="1" applyProtection="1">
      <alignment horizontal="right" wrapText="1"/>
    </xf>
    <xf numFmtId="0" fontId="6" fillId="4" borderId="0" xfId="2" applyNumberFormat="1" applyFont="1" applyFill="1" applyBorder="1" applyAlignment="1" applyProtection="1">
      <alignment wrapText="1"/>
    </xf>
    <xf numFmtId="37" fontId="3" fillId="0" borderId="1" xfId="2" applyNumberFormat="1" applyFont="1" applyBorder="1" applyAlignment="1">
      <alignment horizontal="right"/>
    </xf>
    <xf numFmtId="37" fontId="3" fillId="0" borderId="0" xfId="2" applyNumberFormat="1" applyFont="1" applyBorder="1" applyAlignment="1">
      <alignment horizontal="right"/>
    </xf>
    <xf numFmtId="37" fontId="3" fillId="0" borderId="0" xfId="2" applyNumberFormat="1" applyFont="1" applyFill="1" applyBorder="1" applyAlignment="1">
      <alignment horizontal="right"/>
    </xf>
    <xf numFmtId="37" fontId="3" fillId="0" borderId="1" xfId="2" applyNumberFormat="1" applyFont="1" applyFill="1" applyBorder="1" applyAlignment="1">
      <alignment horizontal="right"/>
    </xf>
    <xf numFmtId="0" fontId="6" fillId="0" borderId="2" xfId="2" applyNumberFormat="1" applyFont="1" applyFill="1" applyBorder="1" applyAlignment="1" applyProtection="1">
      <alignment wrapText="1"/>
    </xf>
    <xf numFmtId="37" fontId="9" fillId="0" borderId="2" xfId="2" applyNumberFormat="1" applyFont="1" applyBorder="1" applyAlignment="1">
      <alignment horizontal="right"/>
    </xf>
    <xf numFmtId="37" fontId="9" fillId="0" borderId="0" xfId="2" applyNumberFormat="1" applyFont="1" applyFill="1" applyAlignment="1">
      <alignment horizontal="right"/>
    </xf>
    <xf numFmtId="0" fontId="6" fillId="0" borderId="0" xfId="6" applyNumberFormat="1" applyFont="1" applyFill="1" applyBorder="1" applyAlignment="1" applyProtection="1">
      <alignment wrapText="1"/>
    </xf>
    <xf numFmtId="37" fontId="11" fillId="0" borderId="0" xfId="5" applyNumberFormat="1" applyFont="1" applyFill="1" applyBorder="1" applyAlignment="1" applyProtection="1">
      <alignment horizontal="right" wrapText="1"/>
    </xf>
    <xf numFmtId="37" fontId="11" fillId="2" borderId="0" xfId="5" applyNumberFormat="1" applyFont="1" applyFill="1" applyBorder="1" applyAlignment="1" applyProtection="1">
      <alignment horizontal="right" wrapText="1"/>
    </xf>
    <xf numFmtId="0" fontId="14" fillId="0" borderId="0" xfId="7" applyFont="1" applyFill="1" applyAlignment="1">
      <alignment horizontal="center"/>
    </xf>
    <xf numFmtId="0" fontId="14" fillId="0" borderId="0" xfId="7" applyFont="1" applyAlignment="1">
      <alignment horizontal="center"/>
    </xf>
    <xf numFmtId="0" fontId="10" fillId="4" borderId="0" xfId="2" applyNumberFormat="1" applyFont="1" applyFill="1" applyBorder="1" applyAlignment="1" applyProtection="1">
      <alignment horizontal="left" wrapText="1" indent="2"/>
    </xf>
    <xf numFmtId="164" fontId="4" fillId="0" borderId="0" xfId="5" applyNumberFormat="1" applyFont="1" applyFill="1" applyBorder="1" applyAlignment="1" applyProtection="1"/>
    <xf numFmtId="37" fontId="7" fillId="0" borderId="1" xfId="6" applyNumberFormat="1" applyFont="1" applyBorder="1" applyAlignment="1">
      <alignment horizontal="right" vertical="center"/>
    </xf>
    <xf numFmtId="37" fontId="7" fillId="0" borderId="0" xfId="6" applyNumberFormat="1" applyFont="1" applyBorder="1" applyAlignment="1">
      <alignment horizontal="right" vertical="center"/>
    </xf>
    <xf numFmtId="0" fontId="11" fillId="0" borderId="0" xfId="6" applyNumberFormat="1" applyFont="1" applyFill="1" applyBorder="1" applyAlignment="1" applyProtection="1">
      <alignment wrapText="1"/>
    </xf>
    <xf numFmtId="37" fontId="9" fillId="0" borderId="0" xfId="6" applyNumberFormat="1" applyFont="1" applyAlignment="1">
      <alignment horizontal="right"/>
    </xf>
    <xf numFmtId="37" fontId="9" fillId="0" borderId="0" xfId="6" applyNumberFormat="1" applyFont="1" applyBorder="1" applyAlignment="1">
      <alignment horizontal="right"/>
    </xf>
    <xf numFmtId="37" fontId="3" fillId="0" borderId="2" xfId="6" applyNumberFormat="1" applyFont="1" applyFill="1" applyBorder="1" applyAlignment="1">
      <alignment horizontal="right"/>
    </xf>
    <xf numFmtId="37" fontId="3" fillId="0" borderId="0" xfId="6" applyNumberFormat="1" applyFont="1" applyFill="1" applyBorder="1" applyAlignment="1">
      <alignment horizontal="right"/>
    </xf>
    <xf numFmtId="0" fontId="17" fillId="0" borderId="0" xfId="6" applyNumberFormat="1" applyFont="1" applyFill="1" applyBorder="1" applyAlignment="1" applyProtection="1">
      <alignment wrapText="1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14" fillId="0" borderId="0" xfId="7" applyFont="1" applyAlignment="1">
      <alignment vertical="center"/>
    </xf>
    <xf numFmtId="0" fontId="12" fillId="0" borderId="0" xfId="3" applyFont="1"/>
    <xf numFmtId="0" fontId="12" fillId="0" borderId="0" xfId="3" applyFont="1" applyAlignment="1">
      <alignment horizontal="center"/>
    </xf>
    <xf numFmtId="0" fontId="12" fillId="0" borderId="0" xfId="3" applyFont="1" applyFill="1" applyAlignment="1">
      <alignment horizontal="center"/>
    </xf>
    <xf numFmtId="37" fontId="4" fillId="2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Border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Fill="1" applyBorder="1" applyAlignment="1">
      <alignment horizontal="right"/>
    </xf>
  </cellXfs>
  <cellStyles count="9">
    <cellStyle name="Comma" xfId="1" builtinId="3"/>
    <cellStyle name="Comma 4" xfId="5"/>
    <cellStyle name="Comma 482 2 2" xfId="8"/>
    <cellStyle name="Normal" xfId="0" builtinId="0"/>
    <cellStyle name="Normal 21 2 2" xfId="6"/>
    <cellStyle name="Normal 3 2" xfId="3"/>
    <cellStyle name="Normal 4" xfId="2"/>
    <cellStyle name="Normal_Albania_-__Income_Statement_September_2009" xfId="7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7" sqref="A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8"/>
      <c r="B6" s="9" t="s">
        <v>4</v>
      </c>
      <c r="C6" s="9"/>
      <c r="D6" s="9" t="s">
        <v>4</v>
      </c>
      <c r="E6" s="10"/>
      <c r="F6" s="3"/>
    </row>
    <row r="7" spans="1:6">
      <c r="A7" s="8"/>
      <c r="B7" s="9" t="s">
        <v>5</v>
      </c>
      <c r="C7" s="9"/>
      <c r="D7" s="9" t="s">
        <v>6</v>
      </c>
      <c r="E7" s="10"/>
      <c r="F7" s="3"/>
    </row>
    <row r="8" spans="1:6">
      <c r="A8" s="11"/>
      <c r="B8" s="12"/>
      <c r="C8" s="13"/>
      <c r="D8" s="12"/>
      <c r="E8" s="14"/>
      <c r="F8" s="3"/>
    </row>
    <row r="9" spans="1:6">
      <c r="A9" s="5" t="s">
        <v>8</v>
      </c>
      <c r="B9" s="15"/>
      <c r="C9" s="16"/>
      <c r="D9" s="15"/>
      <c r="E9" s="15"/>
      <c r="F9" s="17" t="s">
        <v>9</v>
      </c>
    </row>
    <row r="10" spans="1:6">
      <c r="A10" s="6" t="s">
        <v>10</v>
      </c>
      <c r="B10" s="49">
        <v>72839332</v>
      </c>
      <c r="C10" s="50"/>
      <c r="D10" s="49">
        <v>150849494</v>
      </c>
      <c r="E10" s="15"/>
      <c r="F10" s="18" t="s">
        <v>11</v>
      </c>
    </row>
    <row r="11" spans="1:6">
      <c r="A11" s="6" t="s">
        <v>12</v>
      </c>
      <c r="B11" s="49"/>
      <c r="C11" s="50"/>
      <c r="D11" s="49"/>
      <c r="E11" s="15"/>
      <c r="F11" s="18" t="s">
        <v>13</v>
      </c>
    </row>
    <row r="12" spans="1:6">
      <c r="A12" s="6" t="s">
        <v>14</v>
      </c>
      <c r="B12" s="49"/>
      <c r="C12" s="50"/>
      <c r="D12" s="49"/>
      <c r="E12" s="15"/>
      <c r="F12" s="18" t="s">
        <v>13</v>
      </c>
    </row>
    <row r="13" spans="1:6">
      <c r="A13" s="6" t="s">
        <v>15</v>
      </c>
      <c r="B13" s="49"/>
      <c r="C13" s="50"/>
      <c r="D13" s="49"/>
      <c r="E13" s="15"/>
      <c r="F13" s="18" t="s">
        <v>13</v>
      </c>
    </row>
    <row r="14" spans="1:6">
      <c r="A14" s="6" t="s">
        <v>16</v>
      </c>
      <c r="B14" s="49"/>
      <c r="C14" s="50"/>
      <c r="D14" s="49"/>
      <c r="E14" s="15"/>
      <c r="F14" s="18" t="s">
        <v>17</v>
      </c>
    </row>
    <row r="15" spans="1:6">
      <c r="A15" s="5" t="s">
        <v>18</v>
      </c>
      <c r="B15" s="49"/>
      <c r="C15" s="50"/>
      <c r="D15" s="49"/>
      <c r="E15" s="15"/>
      <c r="F15" s="3"/>
    </row>
    <row r="16" spans="1:6">
      <c r="A16" s="5" t="s">
        <v>19</v>
      </c>
      <c r="B16" s="49"/>
      <c r="C16" s="50"/>
      <c r="D16" s="49"/>
      <c r="E16" s="15"/>
      <c r="F16" s="3"/>
    </row>
    <row r="17" spans="1:6">
      <c r="A17" s="5" t="s">
        <v>20</v>
      </c>
      <c r="B17" s="49"/>
      <c r="C17" s="50"/>
      <c r="D17" s="49"/>
      <c r="E17" s="15"/>
      <c r="F17" s="3"/>
    </row>
    <row r="18" spans="1:6">
      <c r="A18" s="5" t="s">
        <v>21</v>
      </c>
      <c r="B18" s="51"/>
      <c r="C18" s="50"/>
      <c r="D18" s="51"/>
      <c r="E18" s="15"/>
      <c r="F18" s="3"/>
    </row>
    <row r="19" spans="1:6">
      <c r="A19" s="6" t="s">
        <v>21</v>
      </c>
      <c r="B19" s="49">
        <v>-1788711</v>
      </c>
      <c r="C19" s="50"/>
      <c r="D19" s="49">
        <v>-26212020</v>
      </c>
      <c r="E19" s="15"/>
      <c r="F19" s="3"/>
    </row>
    <row r="20" spans="1:6">
      <c r="A20" s="6" t="s">
        <v>22</v>
      </c>
      <c r="B20" s="49"/>
      <c r="C20" s="50"/>
      <c r="D20" s="49"/>
      <c r="E20" s="15"/>
      <c r="F20" s="3"/>
    </row>
    <row r="21" spans="1:6">
      <c r="A21" s="5" t="s">
        <v>23</v>
      </c>
      <c r="B21" s="51"/>
      <c r="C21" s="50"/>
      <c r="D21" s="51"/>
      <c r="E21" s="15"/>
      <c r="F21" s="3"/>
    </row>
    <row r="22" spans="1:6">
      <c r="A22" s="6" t="s">
        <v>24</v>
      </c>
      <c r="B22" s="49">
        <v>-29421100</v>
      </c>
      <c r="C22" s="50"/>
      <c r="D22" s="49">
        <v>-25760017</v>
      </c>
      <c r="E22" s="15"/>
      <c r="F22" s="3"/>
    </row>
    <row r="23" spans="1:6">
      <c r="A23" s="6" t="s">
        <v>25</v>
      </c>
      <c r="B23" s="49">
        <v>-4659386</v>
      </c>
      <c r="C23" s="50"/>
      <c r="D23" s="49">
        <v>-3765558</v>
      </c>
      <c r="E23" s="15"/>
      <c r="F23" s="3"/>
    </row>
    <row r="24" spans="1:6">
      <c r="A24" s="6" t="s">
        <v>26</v>
      </c>
      <c r="B24" s="49"/>
      <c r="C24" s="50"/>
      <c r="D24" s="49"/>
      <c r="E24" s="15"/>
      <c r="F24" s="3"/>
    </row>
    <row r="25" spans="1:6">
      <c r="A25" s="5" t="s">
        <v>27</v>
      </c>
      <c r="B25" s="49"/>
      <c r="C25" s="50"/>
      <c r="D25" s="49"/>
      <c r="E25" s="15"/>
      <c r="F25" s="3"/>
    </row>
    <row r="26" spans="1:6">
      <c r="A26" s="5" t="s">
        <v>28</v>
      </c>
      <c r="B26" s="49">
        <v>-1297612</v>
      </c>
      <c r="C26" s="50"/>
      <c r="D26" s="49">
        <v>-1435702</v>
      </c>
      <c r="E26" s="15"/>
      <c r="F26" s="3"/>
    </row>
    <row r="27" spans="1:6">
      <c r="A27" s="5" t="s">
        <v>29</v>
      </c>
      <c r="B27" s="49">
        <v>-25306991</v>
      </c>
      <c r="C27" s="50"/>
      <c r="D27" s="49">
        <v>-51154537</v>
      </c>
      <c r="E27" s="15"/>
      <c r="F27" s="3"/>
    </row>
    <row r="28" spans="1:6">
      <c r="A28" s="5" t="s">
        <v>30</v>
      </c>
      <c r="B28" s="51"/>
      <c r="C28" s="50"/>
      <c r="D28" s="51"/>
      <c r="E28" s="15"/>
      <c r="F28" s="3"/>
    </row>
    <row r="29" spans="1:6">
      <c r="A29" s="6" t="s">
        <v>31</v>
      </c>
      <c r="B29" s="49"/>
      <c r="C29" s="50"/>
      <c r="D29" s="49"/>
      <c r="E29" s="15"/>
      <c r="F29" s="3"/>
    </row>
    <row r="30" spans="1:6">
      <c r="A30" s="6" t="s">
        <v>32</v>
      </c>
      <c r="B30" s="49"/>
      <c r="C30" s="50"/>
      <c r="D30" s="49"/>
      <c r="E30" s="15"/>
      <c r="F30" s="3"/>
    </row>
    <row r="31" spans="1:6">
      <c r="A31" s="6" t="s">
        <v>33</v>
      </c>
      <c r="B31" s="49"/>
      <c r="C31" s="50"/>
      <c r="D31" s="49"/>
      <c r="E31" s="15"/>
      <c r="F31" s="3"/>
    </row>
    <row r="32" spans="1:6" ht="30">
      <c r="A32" s="6" t="s">
        <v>34</v>
      </c>
      <c r="B32" s="49"/>
      <c r="C32" s="50"/>
      <c r="D32" s="49"/>
      <c r="E32" s="15"/>
      <c r="F32" s="3"/>
    </row>
    <row r="33" spans="1:6">
      <c r="A33" s="6" t="s">
        <v>35</v>
      </c>
      <c r="B33" s="49"/>
      <c r="C33" s="50"/>
      <c r="D33" s="49"/>
      <c r="E33" s="15"/>
      <c r="F33" s="3"/>
    </row>
    <row r="34" spans="1:6">
      <c r="A34" s="6" t="s">
        <v>36</v>
      </c>
      <c r="B34" s="49"/>
      <c r="C34" s="50"/>
      <c r="D34" s="49"/>
      <c r="E34" s="15"/>
      <c r="F34" s="3"/>
    </row>
    <row r="35" spans="1:6">
      <c r="A35" s="5" t="s">
        <v>37</v>
      </c>
      <c r="B35" s="49"/>
      <c r="C35" s="50"/>
      <c r="D35" s="49"/>
      <c r="E35" s="15"/>
      <c r="F35" s="3"/>
    </row>
    <row r="36" spans="1:6">
      <c r="A36" s="5" t="s">
        <v>38</v>
      </c>
      <c r="B36" s="51"/>
      <c r="C36" s="52"/>
      <c r="D36" s="51"/>
      <c r="E36" s="15"/>
      <c r="F36" s="3"/>
    </row>
    <row r="37" spans="1:6">
      <c r="A37" s="6" t="s">
        <v>39</v>
      </c>
      <c r="B37" s="49">
        <v>62869</v>
      </c>
      <c r="C37" s="50"/>
      <c r="D37" s="49">
        <v>977285</v>
      </c>
      <c r="E37" s="15"/>
      <c r="F37" s="3"/>
    </row>
    <row r="38" spans="1:6">
      <c r="A38" s="6" t="s">
        <v>40</v>
      </c>
      <c r="B38" s="19"/>
      <c r="C38" s="16"/>
      <c r="D38" s="19"/>
      <c r="E38" s="15"/>
      <c r="F38" s="3"/>
    </row>
    <row r="39" spans="1:6">
      <c r="A39" s="6" t="s">
        <v>41</v>
      </c>
      <c r="B39" s="19"/>
      <c r="C39" s="16"/>
      <c r="D39" s="19"/>
      <c r="E39" s="15"/>
      <c r="F39" s="3"/>
    </row>
    <row r="40" spans="1:6">
      <c r="A40" s="5" t="s">
        <v>42</v>
      </c>
      <c r="B40" s="19"/>
      <c r="C40" s="16"/>
      <c r="D40" s="19"/>
      <c r="E40" s="15"/>
      <c r="F40" s="3"/>
    </row>
    <row r="41" spans="1:6">
      <c r="A41" s="20" t="s">
        <v>43</v>
      </c>
      <c r="B41" s="19"/>
      <c r="C41" s="16"/>
      <c r="D41" s="19"/>
      <c r="E41" s="15"/>
      <c r="F41" s="3"/>
    </row>
    <row r="42" spans="1:6">
      <c r="A42" s="5" t="s">
        <v>44</v>
      </c>
      <c r="B42" s="21">
        <f>SUM(B9:B41)</f>
        <v>10428401</v>
      </c>
      <c r="C42" s="22"/>
      <c r="D42" s="21">
        <f>SUM(D9:D41)</f>
        <v>43498945</v>
      </c>
      <c r="E42" s="23"/>
      <c r="F42" s="3"/>
    </row>
    <row r="43" spans="1:6">
      <c r="A43" s="5" t="s">
        <v>45</v>
      </c>
      <c r="B43" s="22"/>
      <c r="C43" s="22"/>
      <c r="D43" s="22"/>
      <c r="E43" s="23"/>
      <c r="F43" s="3"/>
    </row>
    <row r="44" spans="1:6">
      <c r="A44" s="6" t="s">
        <v>46</v>
      </c>
      <c r="B44" s="49">
        <v>-705997</v>
      </c>
      <c r="C44" s="16"/>
      <c r="D44" s="49">
        <v>-2327384</v>
      </c>
      <c r="E44" s="15"/>
      <c r="F44" s="3"/>
    </row>
    <row r="45" spans="1:6">
      <c r="A45" s="6" t="s">
        <v>47</v>
      </c>
      <c r="B45" s="19"/>
      <c r="C45" s="16"/>
      <c r="D45" s="19"/>
      <c r="E45" s="15"/>
      <c r="F45" s="3"/>
    </row>
    <row r="46" spans="1:6">
      <c r="A46" s="6" t="s">
        <v>48</v>
      </c>
      <c r="B46" s="19"/>
      <c r="C46" s="16"/>
      <c r="D46" s="19"/>
      <c r="E46" s="15"/>
      <c r="F46" s="3"/>
    </row>
    <row r="47" spans="1:6">
      <c r="A47" s="5" t="s">
        <v>49</v>
      </c>
      <c r="B47" s="24">
        <f>SUM(B42:B46)</f>
        <v>9722404</v>
      </c>
      <c r="C47" s="23"/>
      <c r="D47" s="24">
        <f>SUM(D42:D46)</f>
        <v>41171561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6" t="s">
        <v>51</v>
      </c>
      <c r="B50" s="30"/>
      <c r="C50" s="29"/>
      <c r="D50" s="30"/>
      <c r="E50" s="15"/>
      <c r="F50" s="3"/>
    </row>
    <row r="51" spans="1:6">
      <c r="A51" s="6" t="s">
        <v>52</v>
      </c>
      <c r="B51" s="30"/>
      <c r="C51" s="29"/>
      <c r="D51" s="30"/>
      <c r="E51" s="15"/>
      <c r="F51" s="3"/>
    </row>
    <row r="52" spans="1:6">
      <c r="A52" s="6" t="s">
        <v>53</v>
      </c>
      <c r="B52" s="30"/>
      <c r="C52" s="29"/>
      <c r="D52" s="30"/>
      <c r="E52" s="14"/>
      <c r="F52" s="3"/>
    </row>
    <row r="53" spans="1:6">
      <c r="A53" s="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9722404</v>
      </c>
      <c r="C57" s="41"/>
      <c r="D57" s="40">
        <f>D47+D55</f>
        <v>41171561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9"/>
      <c r="C60" s="15"/>
      <c r="D60" s="19"/>
      <c r="E60" s="43"/>
      <c r="F60" s="44"/>
    </row>
    <row r="61" spans="1:6">
      <c r="A61" s="37" t="s">
        <v>60</v>
      </c>
      <c r="B61" s="19"/>
      <c r="C61" s="15"/>
      <c r="D61" s="19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7" t="s">
        <v>61</v>
      </c>
      <c r="B64" s="44"/>
      <c r="C64" s="44"/>
      <c r="D64" s="44"/>
      <c r="E64" s="43"/>
      <c r="F64" s="44"/>
    </row>
    <row r="65" spans="1:6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 (natyra)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2020-07-30T13:53:17Z</dcterms:modified>
</cp:coreProperties>
</file>