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855" windowHeight="1125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B17"/>
  <c r="B25" s="1"/>
  <c r="B27" s="1"/>
  <c r="C12"/>
  <c r="B12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<sst xmlns="http://schemas.openxmlformats.org/spreadsheetml/2006/main" count="26" uniqueCount="25">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</sst>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7" fillId="45" borderId="0" applyNumberFormat="0" applyBorder="0" applyAlignment="0" applyProtection="0"/>
    <xf numFmtId="0" fontId="1" fillId="2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7" fillId="39" borderId="0" applyNumberFormat="0" applyBorder="0" applyAlignment="0" applyProtection="0"/>
    <xf numFmtId="0" fontId="1" fillId="15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3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1" fillId="49" borderId="0" applyNumberFormat="0" applyBorder="0" applyAlignment="0" applyProtection="0"/>
    <xf numFmtId="0" fontId="3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1" fillId="39" borderId="0" applyNumberFormat="0" applyBorder="0" applyAlignment="0" applyProtection="0"/>
    <xf numFmtId="0" fontId="3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1" fillId="46" borderId="0" applyNumberFormat="0" applyBorder="0" applyAlignment="0" applyProtection="0"/>
    <xf numFmtId="0" fontId="3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1" fillId="51" borderId="0" applyNumberFormat="0" applyBorder="0" applyAlignment="0" applyProtection="0"/>
    <xf numFmtId="0" fontId="3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1" fillId="52" borderId="0" applyNumberFormat="0" applyBorder="0" applyAlignment="0" applyProtection="0"/>
    <xf numFmtId="0" fontId="3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1" fillId="53" borderId="0" applyNumberFormat="0" applyBorder="0" applyAlignment="0" applyProtection="0"/>
    <xf numFmtId="0" fontId="3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1" fillId="54" borderId="0" applyNumberFormat="0" applyBorder="0" applyAlignment="0" applyProtection="0"/>
    <xf numFmtId="0" fontId="3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1" fillId="56" borderId="0" applyNumberFormat="0" applyBorder="0" applyAlignment="0" applyProtection="0"/>
    <xf numFmtId="0" fontId="3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1" fillId="57" borderId="0" applyNumberFormat="0" applyBorder="0" applyAlignment="0" applyProtection="0"/>
    <xf numFmtId="0" fontId="3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1" fillId="51" borderId="0" applyNumberFormat="0" applyBorder="0" applyAlignment="0" applyProtection="0"/>
    <xf numFmtId="0" fontId="30" fillId="52" borderId="0" applyNumberFormat="0" applyBorder="0" applyAlignment="0" applyProtection="0"/>
    <xf numFmtId="0" fontId="17" fillId="25" borderId="0" applyNumberFormat="0" applyBorder="0" applyAlignment="0" applyProtection="0"/>
    <xf numFmtId="0" fontId="31" fillId="52" borderId="0" applyNumberFormat="0" applyBorder="0" applyAlignment="0" applyProtection="0"/>
    <xf numFmtId="0" fontId="3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33" fillId="38" borderId="0" applyNumberFormat="0" applyBorder="0" applyAlignment="0" applyProtection="0"/>
    <xf numFmtId="0" fontId="34" fillId="59" borderId="13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35" fillId="60" borderId="4" applyNumberFormat="0" applyAlignment="0" applyProtection="0"/>
    <xf numFmtId="0" fontId="11" fillId="6" borderId="4" applyNumberFormat="0" applyAlignment="0" applyProtection="0"/>
    <xf numFmtId="0" fontId="36" fillId="59" borderId="13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7" fillId="60" borderId="4" applyNumberFormat="0" applyAlignment="0" applyProtection="0"/>
    <xf numFmtId="0" fontId="38" fillId="61" borderId="14" applyNumberFormat="0" applyAlignment="0" applyProtection="0"/>
    <xf numFmtId="0" fontId="13" fillId="7" borderId="7" applyNumberFormat="0" applyAlignment="0" applyProtection="0"/>
    <xf numFmtId="0" fontId="39" fillId="61" borderId="14" applyNumberFormat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2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0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175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1" fontId="49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8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57" fillId="4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3" fillId="0" borderId="1" applyNumberFormat="0" applyFill="0" applyAlignment="0" applyProtection="0"/>
    <xf numFmtId="0" fontId="61" fillId="0" borderId="15" applyNumberFormat="0" applyFill="0" applyAlignment="0" applyProtection="0"/>
    <xf numFmtId="0" fontId="62" fillId="0" borderId="17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4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4" fillId="0" borderId="2" applyNumberFormat="0" applyFill="0" applyAlignment="0" applyProtection="0"/>
    <xf numFmtId="0" fontId="65" fillId="0" borderId="17" applyNumberFormat="0" applyFill="0" applyAlignment="0" applyProtection="0"/>
    <xf numFmtId="0" fontId="66" fillId="0" borderId="19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8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67" fillId="0" borderId="20" applyNumberFormat="0" applyFill="0" applyAlignment="0" applyProtection="0"/>
    <xf numFmtId="0" fontId="5" fillId="0" borderId="3" applyNumberFormat="0" applyFill="0" applyAlignment="0" applyProtection="0"/>
    <xf numFmtId="0" fontId="69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3" fillId="44" borderId="13" applyNumberFormat="0" applyAlignment="0" applyProtection="0"/>
    <xf numFmtId="0" fontId="74" fillId="47" borderId="4" applyNumberFormat="0" applyAlignment="0" applyProtection="0"/>
    <xf numFmtId="0" fontId="74" fillId="47" borderId="4" applyNumberFormat="0" applyAlignment="0" applyProtection="0"/>
    <xf numFmtId="0" fontId="74" fillId="47" borderId="4" applyNumberFormat="0" applyAlignment="0" applyProtection="0"/>
    <xf numFmtId="0" fontId="75" fillId="0" borderId="21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7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12" fillId="0" borderId="6" applyNumberFormat="0" applyFill="0" applyAlignment="0" applyProtection="0"/>
    <xf numFmtId="0" fontId="78" fillId="0" borderId="21" applyNumberFormat="0" applyFill="0" applyAlignment="0" applyProtection="0"/>
    <xf numFmtId="0" fontId="79" fillId="0" borderId="0"/>
    <xf numFmtId="0" fontId="80" fillId="47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" fillId="4" borderId="0" applyNumberFormat="0" applyBorder="0" applyAlignment="0" applyProtection="0"/>
    <xf numFmtId="0" fontId="82" fillId="47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43" fillId="0" borderId="0"/>
    <xf numFmtId="0" fontId="43" fillId="0" borderId="0"/>
    <xf numFmtId="0" fontId="26" fillId="0" borderId="0"/>
    <xf numFmtId="0" fontId="23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6" fillId="0" borderId="0"/>
    <xf numFmtId="0" fontId="42" fillId="0" borderId="0"/>
    <xf numFmtId="0" fontId="42" fillId="0" borderId="0"/>
    <xf numFmtId="0" fontId="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2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26" fillId="0" borderId="0"/>
    <xf numFmtId="0" fontId="23" fillId="0" borderId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2" fillId="0" borderId="0"/>
    <xf numFmtId="0" fontId="42" fillId="0" borderId="0"/>
    <xf numFmtId="0" fontId="46" fillId="0" borderId="0"/>
    <xf numFmtId="0" fontId="2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83" fillId="0" borderId="0"/>
    <xf numFmtId="0" fontId="40" fillId="0" borderId="0"/>
    <xf numFmtId="0" fontId="26" fillId="0" borderId="0"/>
    <xf numFmtId="0" fontId="40" fillId="0" borderId="0"/>
    <xf numFmtId="0" fontId="26" fillId="0" borderId="0"/>
    <xf numFmtId="0" fontId="40" fillId="0" borderId="0"/>
    <xf numFmtId="0" fontId="40" fillId="0" borderId="0"/>
    <xf numFmtId="0" fontId="26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0" fontId="40" fillId="0" borderId="0"/>
    <xf numFmtId="0" fontId="4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0" fillId="0" borderId="0"/>
    <xf numFmtId="0" fontId="40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6" fillId="0" borderId="0"/>
    <xf numFmtId="0" fontId="40" fillId="0" borderId="0"/>
    <xf numFmtId="0" fontId="40" fillId="0" borderId="0"/>
    <xf numFmtId="0" fontId="49" fillId="0" borderId="0"/>
    <xf numFmtId="0" fontId="40" fillId="0" borderId="0"/>
    <xf numFmtId="0" fontId="40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9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0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40" fillId="0" borderId="0"/>
    <xf numFmtId="0" fontId="23" fillId="0" borderId="0"/>
    <xf numFmtId="0" fontId="85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6" fillId="0" borderId="0"/>
    <xf numFmtId="0" fontId="40" fillId="0" borderId="0"/>
    <xf numFmtId="0" fontId="40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42" fillId="0" borderId="0"/>
    <xf numFmtId="0" fontId="46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26" fillId="0" borderId="0"/>
    <xf numFmtId="0" fontId="26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2" fillId="0" borderId="0"/>
    <xf numFmtId="0" fontId="26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46" fillId="0" borderId="0"/>
    <xf numFmtId="0" fontId="26" fillId="0" borderId="0"/>
    <xf numFmtId="0" fontId="46" fillId="0" borderId="0"/>
    <xf numFmtId="0" fontId="42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46" fillId="0" borderId="0"/>
    <xf numFmtId="0" fontId="46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26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46" fillId="0" borderId="0"/>
    <xf numFmtId="0" fontId="26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6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4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46" fillId="0" borderId="0"/>
    <xf numFmtId="0" fontId="23" fillId="41" borderId="23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41" borderId="23" applyNumberFormat="0" applyFont="0" applyAlignment="0" applyProtection="0"/>
    <xf numFmtId="0" fontId="28" fillId="41" borderId="23" applyNumberFormat="0" applyFont="0" applyAlignment="0" applyProtection="0"/>
    <xf numFmtId="0" fontId="86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87" fillId="59" borderId="24" applyNumberFormat="0" applyAlignment="0" applyProtection="0"/>
    <xf numFmtId="179" fontId="8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96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8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22">
    <xf numFmtId="0" fontId="0" fillId="0" borderId="0" xfId="0"/>
    <xf numFmtId="0" fontId="19" fillId="33" borderId="0" xfId="0" applyFont="1" applyFill="1" applyBorder="1" applyAlignment="1">
      <alignment horizontal="left"/>
    </xf>
    <xf numFmtId="3" fontId="20" fillId="0" borderId="0" xfId="0" applyNumberFormat="1" applyFont="1" applyBorder="1" applyAlignment="1">
      <alignment horizontal="center" vertical="center"/>
    </xf>
    <xf numFmtId="0" fontId="0" fillId="33" borderId="0" xfId="0" applyFill="1" applyAlignment="1">
      <alignment horizontal="left"/>
    </xf>
    <xf numFmtId="0" fontId="21" fillId="33" borderId="0" xfId="0" applyFont="1" applyFill="1" applyBorder="1" applyAlignment="1">
      <alignment vertical="center"/>
    </xf>
    <xf numFmtId="0" fontId="0" fillId="0" borderId="0" xfId="0" applyBorder="1"/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left" vertical="center" indent="3"/>
    </xf>
    <xf numFmtId="0" fontId="25" fillId="0" borderId="0" xfId="0" applyFont="1" applyBorder="1" applyAlignment="1">
      <alignment vertical="center"/>
    </xf>
    <xf numFmtId="3" fontId="23" fillId="34" borderId="10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1" fillId="33" borderId="0" xfId="0" applyFont="1" applyFill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3" fontId="23" fillId="35" borderId="11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3" fontId="23" fillId="35" borderId="12" xfId="0" applyNumberFormat="1" applyFont="1" applyFill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83" xfId="3052"/>
    <cellStyle name="Comma 49" xfId="3053"/>
    <cellStyle name="Comma 49 2" xfId="3054"/>
    <cellStyle name="Comma 49 2 2" xfId="3055"/>
    <cellStyle name="Comma 49 2 2 2" xfId="3056"/>
    <cellStyle name="Comma 49 2 3" xfId="3057"/>
    <cellStyle name="Comma 49 2 4" xfId="3058"/>
    <cellStyle name="Comma 49 2 4 2" xfId="3059"/>
    <cellStyle name="Comma 49 3" xfId="3060"/>
    <cellStyle name="Comma 49 3 2" xfId="3061"/>
    <cellStyle name="Comma 49 4" xfId="3062"/>
    <cellStyle name="Comma 49 4 2" xfId="3063"/>
    <cellStyle name="Comma 49 4 2 2" xfId="3064"/>
    <cellStyle name="Comma 49 4 3" xfId="3065"/>
    <cellStyle name="Comma 49 4 3 2" xfId="3066"/>
    <cellStyle name="Comma 49 4 4" xfId="3067"/>
    <cellStyle name="Comma 49 4 5" xfId="3068"/>
    <cellStyle name="Comma 49 4 5 2" xfId="3069"/>
    <cellStyle name="Comma 49 4 6" xfId="3070"/>
    <cellStyle name="Comma 5" xfId="3071"/>
    <cellStyle name="Comma 5 2" xfId="3072"/>
    <cellStyle name="Comma 5 2 2" xfId="3073"/>
    <cellStyle name="Comma 5 2 2 2" xfId="3074"/>
    <cellStyle name="Comma 5 2 3" xfId="3075"/>
    <cellStyle name="Comma 5 2 3 2" xfId="3076"/>
    <cellStyle name="Comma 5 2 4" xfId="3077"/>
    <cellStyle name="Comma 5 3" xfId="3078"/>
    <cellStyle name="Comma 5 3 2" xfId="3079"/>
    <cellStyle name="Comma 5 3 3" xfId="3080"/>
    <cellStyle name="Comma 5 3 4" xfId="3081"/>
    <cellStyle name="Comma 5 3 4 2" xfId="3082"/>
    <cellStyle name="Comma 5 3 5" xfId="3083"/>
    <cellStyle name="Comma 5 4" xfId="3084"/>
    <cellStyle name="Comma 5 5" xfId="3085"/>
    <cellStyle name="Comma 5 6" xfId="3086"/>
    <cellStyle name="Comma 5 6 2" xfId="3087"/>
    <cellStyle name="Comma 5 6 2 2" xfId="3088"/>
    <cellStyle name="Comma 5 6 2 3" xfId="3089"/>
    <cellStyle name="Comma 5 6 3" xfId="3090"/>
    <cellStyle name="Comma 5 6 4" xfId="3091"/>
    <cellStyle name="Comma 5 7" xfId="3092"/>
    <cellStyle name="Comma 50" xfId="3093"/>
    <cellStyle name="Comma 50 2" xfId="3094"/>
    <cellStyle name="Comma 50 2 2" xfId="3095"/>
    <cellStyle name="Comma 50 2 2 2" xfId="3096"/>
    <cellStyle name="Comma 50 2 3" xfId="3097"/>
    <cellStyle name="Comma 50 3" xfId="3098"/>
    <cellStyle name="Comma 50 3 2" xfId="3099"/>
    <cellStyle name="Comma 50 4" xfId="3100"/>
    <cellStyle name="Comma 50 4 2" xfId="3101"/>
    <cellStyle name="Comma 50 4 2 2" xfId="3102"/>
    <cellStyle name="Comma 50 4 3" xfId="3103"/>
    <cellStyle name="Comma 50 4 3 2" xfId="3104"/>
    <cellStyle name="Comma 50 4 4" xfId="3105"/>
    <cellStyle name="Comma 50 4 4 2" xfId="3106"/>
    <cellStyle name="Comma 50 5" xfId="3107"/>
    <cellStyle name="Comma 50 5 2" xfId="3108"/>
    <cellStyle name="Comma 50 6" xfId="3109"/>
    <cellStyle name="Comma 50 6 2" xfId="3110"/>
    <cellStyle name="Comma 50 6 2 2" xfId="3111"/>
    <cellStyle name="Comma 50 6 3" xfId="3112"/>
    <cellStyle name="Comma 51" xfId="3113"/>
    <cellStyle name="Comma 51 2" xfId="3114"/>
    <cellStyle name="Comma 51 2 2" xfId="3115"/>
    <cellStyle name="Comma 51 2 2 2" xfId="3116"/>
    <cellStyle name="Comma 51 2 3" xfId="3117"/>
    <cellStyle name="Comma 51 3" xfId="3118"/>
    <cellStyle name="Comma 51 3 2" xfId="3119"/>
    <cellStyle name="Comma 51 4" xfId="3120"/>
    <cellStyle name="Comma 51 4 2" xfId="3121"/>
    <cellStyle name="Comma 51 4 2 2" xfId="3122"/>
    <cellStyle name="Comma 51 4 3" xfId="3123"/>
    <cellStyle name="Comma 51 4 3 2" xfId="3124"/>
    <cellStyle name="Comma 51 4 4" xfId="3125"/>
    <cellStyle name="Comma 51 4 4 2" xfId="3126"/>
    <cellStyle name="Comma 51 5" xfId="3127"/>
    <cellStyle name="Comma 51 5 2" xfId="3128"/>
    <cellStyle name="Comma 51 6" xfId="3129"/>
    <cellStyle name="Comma 51 6 2" xfId="3130"/>
    <cellStyle name="Comma 51 6 2 2" xfId="3131"/>
    <cellStyle name="Comma 51 6 3" xfId="3132"/>
    <cellStyle name="Comma 52" xfId="3133"/>
    <cellStyle name="Comma 52 2" xfId="3134"/>
    <cellStyle name="Comma 52 2 2" xfId="3135"/>
    <cellStyle name="Comma 52 2 2 2" xfId="3136"/>
    <cellStyle name="Comma 52 2 3" xfId="3137"/>
    <cellStyle name="Comma 52 3" xfId="3138"/>
    <cellStyle name="Comma 52 3 2" xfId="3139"/>
    <cellStyle name="Comma 52 4" xfId="3140"/>
    <cellStyle name="Comma 52 4 2" xfId="3141"/>
    <cellStyle name="Comma 52 4 2 2" xfId="3142"/>
    <cellStyle name="Comma 52 4 3" xfId="3143"/>
    <cellStyle name="Comma 52 4 3 2" xfId="3144"/>
    <cellStyle name="Comma 52 4 4" xfId="3145"/>
    <cellStyle name="Comma 52 4 4 2" xfId="3146"/>
    <cellStyle name="Comma 52 5" xfId="3147"/>
    <cellStyle name="Comma 52 5 2" xfId="3148"/>
    <cellStyle name="Comma 52 6" xfId="3149"/>
    <cellStyle name="Comma 52 6 2" xfId="3150"/>
    <cellStyle name="Comma 52 6 2 2" xfId="3151"/>
    <cellStyle name="Comma 52 6 3" xfId="3152"/>
    <cellStyle name="Comma 53" xfId="3153"/>
    <cellStyle name="Comma 53 2" xfId="3154"/>
    <cellStyle name="Comma 53 2 2" xfId="3155"/>
    <cellStyle name="Comma 53 2 2 2" xfId="3156"/>
    <cellStyle name="Comma 53 2 3" xfId="3157"/>
    <cellStyle name="Comma 53 3" xfId="3158"/>
    <cellStyle name="Comma 53 3 2" xfId="3159"/>
    <cellStyle name="Comma 53 4" xfId="3160"/>
    <cellStyle name="Comma 53 4 2" xfId="3161"/>
    <cellStyle name="Comma 53 4 2 2" xfId="3162"/>
    <cellStyle name="Comma 53 4 3" xfId="3163"/>
    <cellStyle name="Comma 53 4 3 2" xfId="3164"/>
    <cellStyle name="Comma 53 4 4" xfId="3165"/>
    <cellStyle name="Comma 53 4 4 2" xfId="3166"/>
    <cellStyle name="Comma 53 5" xfId="3167"/>
    <cellStyle name="Comma 53 5 2" xfId="3168"/>
    <cellStyle name="Comma 53 6" xfId="3169"/>
    <cellStyle name="Comma 53 6 2" xfId="3170"/>
    <cellStyle name="Comma 53 7" xfId="3171"/>
    <cellStyle name="Comma 53 7 2" xfId="3172"/>
    <cellStyle name="Comma 53 7 2 2" xfId="3173"/>
    <cellStyle name="Comma 53 7 3" xfId="3174"/>
    <cellStyle name="Comma 54" xfId="3175"/>
    <cellStyle name="Comma 54 2" xfId="3176"/>
    <cellStyle name="Comma 54 2 2" xfId="3177"/>
    <cellStyle name="Comma 54 2 2 2" xfId="3178"/>
    <cellStyle name="Comma 54 2 3" xfId="3179"/>
    <cellStyle name="Comma 54 3" xfId="3180"/>
    <cellStyle name="Comma 54 3 2" xfId="3181"/>
    <cellStyle name="Comma 54 4" xfId="3182"/>
    <cellStyle name="Comma 54 4 2" xfId="3183"/>
    <cellStyle name="Comma 54 4 2 2" xfId="3184"/>
    <cellStyle name="Comma 54 4 3" xfId="3185"/>
    <cellStyle name="Comma 54 4 3 2" xfId="3186"/>
    <cellStyle name="Comma 54 4 4" xfId="3187"/>
    <cellStyle name="Comma 54 4 4 2" xfId="3188"/>
    <cellStyle name="Comma 54 5" xfId="3189"/>
    <cellStyle name="Comma 54 5 2" xfId="3190"/>
    <cellStyle name="Comma 54 6" xfId="3191"/>
    <cellStyle name="Comma 54 6 2" xfId="3192"/>
    <cellStyle name="Comma 54 7" xfId="3193"/>
    <cellStyle name="Comma 54 7 2" xfId="3194"/>
    <cellStyle name="Comma 54 7 2 2" xfId="3195"/>
    <cellStyle name="Comma 54 7 3" xfId="3196"/>
    <cellStyle name="Comma 55" xfId="3197"/>
    <cellStyle name="Comma 55 2" xfId="3198"/>
    <cellStyle name="Comma 55 2 2" xfId="3199"/>
    <cellStyle name="Comma 55 2 3" xfId="3200"/>
    <cellStyle name="Comma 55 2 3 2" xfId="3201"/>
    <cellStyle name="Comma 55 2 4" xfId="3202"/>
    <cellStyle name="Comma 55 3" xfId="3203"/>
    <cellStyle name="Comma 55 3 2" xfId="3204"/>
    <cellStyle name="Comma 55 3 2 2" xfId="3205"/>
    <cellStyle name="Comma 55 3 3" xfId="3206"/>
    <cellStyle name="Comma 55 3 3 2" xfId="3207"/>
    <cellStyle name="Comma 55 4" xfId="3208"/>
    <cellStyle name="Comma 55 4 2" xfId="3209"/>
    <cellStyle name="Comma 55 4 2 2" xfId="3210"/>
    <cellStyle name="Comma 55 4 3" xfId="3211"/>
    <cellStyle name="Comma 55 4 3 2" xfId="3212"/>
    <cellStyle name="Comma 55 4 4" xfId="3213"/>
    <cellStyle name="Comma 55 4 4 2" xfId="3214"/>
    <cellStyle name="Comma 55 5" xfId="3215"/>
    <cellStyle name="Comma 55 5 2" xfId="3216"/>
    <cellStyle name="Comma 55 6" xfId="3217"/>
    <cellStyle name="Comma 55 6 2" xfId="3218"/>
    <cellStyle name="Comma 55 7" xfId="3219"/>
    <cellStyle name="Comma 55 7 2" xfId="3220"/>
    <cellStyle name="Comma 55 7 2 2" xfId="3221"/>
    <cellStyle name="Comma 55 7 3" xfId="3222"/>
    <cellStyle name="Comma 55 8" xfId="3223"/>
    <cellStyle name="Comma 55 8 2" xfId="3224"/>
    <cellStyle name="Comma 56" xfId="3225"/>
    <cellStyle name="Comma 56 2" xfId="3226"/>
    <cellStyle name="Comma 56 2 2" xfId="3227"/>
    <cellStyle name="Comma 56 2 3" xfId="3228"/>
    <cellStyle name="Comma 56 2 3 2" xfId="3229"/>
    <cellStyle name="Comma 56 2 4" xfId="3230"/>
    <cellStyle name="Comma 56 3" xfId="3231"/>
    <cellStyle name="Comma 56 3 2" xfId="3232"/>
    <cellStyle name="Comma 56 3 3" xfId="3233"/>
    <cellStyle name="Comma 56 3 3 2" xfId="3234"/>
    <cellStyle name="Comma 56 3 4" xfId="3235"/>
    <cellStyle name="Comma 56 3 4 2" xfId="3236"/>
    <cellStyle name="Comma 56 3 4 3" xfId="3237"/>
    <cellStyle name="Comma 56 3 5" xfId="3238"/>
    <cellStyle name="Comma 56 4" xfId="3239"/>
    <cellStyle name="Comma 56 4 2" xfId="3240"/>
    <cellStyle name="Comma 56 4 2 2" xfId="3241"/>
    <cellStyle name="Comma 56 4 3" xfId="3242"/>
    <cellStyle name="Comma 56 4 3 2" xfId="3243"/>
    <cellStyle name="Comma 56 4 4" xfId="3244"/>
    <cellStyle name="Comma 56 4 4 2" xfId="3245"/>
    <cellStyle name="Comma 56 5" xfId="3246"/>
    <cellStyle name="Comma 56 5 2" xfId="3247"/>
    <cellStyle name="Comma 56 5 3" xfId="3248"/>
    <cellStyle name="Comma 56 5 3 2" xfId="3249"/>
    <cellStyle name="Comma 56 6" xfId="3250"/>
    <cellStyle name="Comma 56 7" xfId="3251"/>
    <cellStyle name="Comma 56 7 2" xfId="3252"/>
    <cellStyle name="Comma 56 8" xfId="3253"/>
    <cellStyle name="Comma 56 8 2" xfId="3254"/>
    <cellStyle name="Comma 56 8 2 2" xfId="3255"/>
    <cellStyle name="Comma 56 8 3" xfId="3256"/>
    <cellStyle name="Comma 56 8 3 2" xfId="3257"/>
    <cellStyle name="Comma 56 8 4" xfId="3258"/>
    <cellStyle name="Comma 56 8 5" xfId="3259"/>
    <cellStyle name="Comma 56 8 5 2" xfId="3260"/>
    <cellStyle name="Comma 56 8 6" xfId="3261"/>
    <cellStyle name="Comma 56 9" xfId="3262"/>
    <cellStyle name="Comma 56 9 2" xfId="3263"/>
    <cellStyle name="Comma 56 9 3" xfId="3264"/>
    <cellStyle name="Comma 57" xfId="3265"/>
    <cellStyle name="Comma 57 2" xfId="3266"/>
    <cellStyle name="Comma 57 2 2" xfId="3267"/>
    <cellStyle name="Comma 57 2 3" xfId="3268"/>
    <cellStyle name="Comma 57 2 3 2" xfId="3269"/>
    <cellStyle name="Comma 57 2 4" xfId="3270"/>
    <cellStyle name="Comma 57 3" xfId="3271"/>
    <cellStyle name="Comma 57 3 2" xfId="3272"/>
    <cellStyle name="Comma 57 3 2 2" xfId="3273"/>
    <cellStyle name="Comma 57 3 3" xfId="3274"/>
    <cellStyle name="Comma 57 3 3 2" xfId="3275"/>
    <cellStyle name="Comma 57 4" xfId="3276"/>
    <cellStyle name="Comma 57 4 2" xfId="3277"/>
    <cellStyle name="Comma 57 4 2 2" xfId="3278"/>
    <cellStyle name="Comma 57 4 3" xfId="3279"/>
    <cellStyle name="Comma 57 4 3 2" xfId="3280"/>
    <cellStyle name="Comma 57 4 4" xfId="3281"/>
    <cellStyle name="Comma 57 4 4 2" xfId="3282"/>
    <cellStyle name="Comma 57 5" xfId="3283"/>
    <cellStyle name="Comma 57 5 2" xfId="3284"/>
    <cellStyle name="Comma 57 6" xfId="3285"/>
    <cellStyle name="Comma 57 6 2" xfId="3286"/>
    <cellStyle name="Comma 57 7" xfId="3287"/>
    <cellStyle name="Comma 57 7 2" xfId="3288"/>
    <cellStyle name="Comma 57 7 2 2" xfId="3289"/>
    <cellStyle name="Comma 57 7 3" xfId="3290"/>
    <cellStyle name="Comma 57 7 3 2" xfId="3291"/>
    <cellStyle name="Comma 57 8" xfId="3292"/>
    <cellStyle name="Comma 58" xfId="3293"/>
    <cellStyle name="Comma 58 2" xfId="3294"/>
    <cellStyle name="Comma 58 2 2" xfId="3295"/>
    <cellStyle name="Comma 58 2 3" xfId="3296"/>
    <cellStyle name="Comma 58 2 3 2" xfId="3297"/>
    <cellStyle name="Comma 58 2 4" xfId="3298"/>
    <cellStyle name="Comma 58 3" xfId="3299"/>
    <cellStyle name="Comma 58 3 2" xfId="3300"/>
    <cellStyle name="Comma 58 3 2 2" xfId="3301"/>
    <cellStyle name="Comma 58 3 3" xfId="3302"/>
    <cellStyle name="Comma 58 3 3 2" xfId="3303"/>
    <cellStyle name="Comma 58 4" xfId="3304"/>
    <cellStyle name="Comma 58 4 2" xfId="3305"/>
    <cellStyle name="Comma 58 5" xfId="3306"/>
    <cellStyle name="Comma 59" xfId="3307"/>
    <cellStyle name="Comma 59 2" xfId="3308"/>
    <cellStyle name="Comma 59 2 2" xfId="3309"/>
    <cellStyle name="Comma 59 2 3" xfId="3310"/>
    <cellStyle name="Comma 59 2 3 2" xfId="3311"/>
    <cellStyle name="Comma 59 2 4" xfId="3312"/>
    <cellStyle name="Comma 59 3" xfId="3313"/>
    <cellStyle name="Comma 59 3 2" xfId="3314"/>
    <cellStyle name="Comma 59 3 2 2" xfId="3315"/>
    <cellStyle name="Comma 59 3 3" xfId="3316"/>
    <cellStyle name="Comma 59 3 3 2" xfId="3317"/>
    <cellStyle name="Comma 59 4" xfId="3318"/>
    <cellStyle name="Comma 59 4 2" xfId="3319"/>
    <cellStyle name="Comma 59 5" xfId="3320"/>
    <cellStyle name="Comma 6" xfId="3321"/>
    <cellStyle name="Comma 6 2" xfId="3322"/>
    <cellStyle name="Comma 6 2 2" xfId="3323"/>
    <cellStyle name="Comma 6 2 2 2" xfId="3324"/>
    <cellStyle name="Comma 6 2 3" xfId="3325"/>
    <cellStyle name="Comma 6 2 3 2" xfId="3326"/>
    <cellStyle name="Comma 6 2 4" xfId="3327"/>
    <cellStyle name="Comma 6 3" xfId="3328"/>
    <cellStyle name="Comma 6 3 2" xfId="3329"/>
    <cellStyle name="Comma 6 3 2 2" xfId="3330"/>
    <cellStyle name="Comma 6 3 3" xfId="3331"/>
    <cellStyle name="Comma 6 3 3 2" xfId="3332"/>
    <cellStyle name="Comma 6 3 3 2 2" xfId="3333"/>
    <cellStyle name="Comma 6 3 3 3" xfId="3334"/>
    <cellStyle name="Comma 6 3 3 3 2" xfId="3335"/>
    <cellStyle name="Comma 6 3 4" xfId="3336"/>
    <cellStyle name="Comma 6 3 5" xfId="3337"/>
    <cellStyle name="Comma 6 3 5 2" xfId="3338"/>
    <cellStyle name="Comma 6 3 5 2 2" xfId="3339"/>
    <cellStyle name="Comma 6 3 5 3" xfId="3340"/>
    <cellStyle name="Comma 6 3 5 3 2" xfId="3341"/>
    <cellStyle name="Comma 6 3 5 4" xfId="3342"/>
    <cellStyle name="Comma 6 3 5 5" xfId="3343"/>
    <cellStyle name="Comma 6 3 5 5 2" xfId="3344"/>
    <cellStyle name="Comma 6 3 5 6" xfId="3345"/>
    <cellStyle name="Comma 6 3 6" xfId="3346"/>
    <cellStyle name="Comma 6 4" xfId="3347"/>
    <cellStyle name="Comma 6 4 2" xfId="3348"/>
    <cellStyle name="Comma 6 4 3" xfId="3349"/>
    <cellStyle name="Comma 6 5" xfId="3350"/>
    <cellStyle name="Comma 6 6" xfId="3351"/>
    <cellStyle name="Comma 6 6 2" xfId="3352"/>
    <cellStyle name="Comma 6 6 2 2" xfId="3353"/>
    <cellStyle name="Comma 6 6 2 3" xfId="3354"/>
    <cellStyle name="Comma 6 6 3" xfId="3355"/>
    <cellStyle name="Comma 6 6 4" xfId="3356"/>
    <cellStyle name="Comma 6 7" xfId="3357"/>
    <cellStyle name="Comma 60" xfId="3358"/>
    <cellStyle name="Comma 60 2" xfId="3359"/>
    <cellStyle name="Comma 60 2 2" xfId="3360"/>
    <cellStyle name="Comma 60 2 3" xfId="3361"/>
    <cellStyle name="Comma 60 2 3 2" xfId="3362"/>
    <cellStyle name="Comma 60 2 4" xfId="3363"/>
    <cellStyle name="Comma 60 3" xfId="3364"/>
    <cellStyle name="Comma 60 3 2" xfId="3365"/>
    <cellStyle name="Comma 60 3 2 2" xfId="3366"/>
    <cellStyle name="Comma 60 3 3" xfId="3367"/>
    <cellStyle name="Comma 60 3 3 2" xfId="3368"/>
    <cellStyle name="Comma 60 4" xfId="3369"/>
    <cellStyle name="Comma 60 4 2" xfId="3370"/>
    <cellStyle name="Comma 60 5" xfId="3371"/>
    <cellStyle name="Comma 61" xfId="3372"/>
    <cellStyle name="Comma 61 2" xfId="3373"/>
    <cellStyle name="Comma 61 2 2" xfId="3374"/>
    <cellStyle name="Comma 61 2 3" xfId="3375"/>
    <cellStyle name="Comma 61 2 3 2" xfId="3376"/>
    <cellStyle name="Comma 61 2 4" xfId="3377"/>
    <cellStyle name="Comma 61 3" xfId="3378"/>
    <cellStyle name="Comma 61 3 2" xfId="3379"/>
    <cellStyle name="Comma 61 4" xfId="3380"/>
    <cellStyle name="Comma 61 4 2" xfId="3381"/>
    <cellStyle name="Comma 61 5" xfId="3382"/>
    <cellStyle name="Comma 61 5 2" xfId="3383"/>
    <cellStyle name="Comma 62" xfId="3384"/>
    <cellStyle name="Comma 62 2" xfId="3385"/>
    <cellStyle name="Comma 62 2 2" xfId="3386"/>
    <cellStyle name="Comma 62 2 3" xfId="3387"/>
    <cellStyle name="Comma 62 2 3 2" xfId="3388"/>
    <cellStyle name="Comma 62 2 4" xfId="3389"/>
    <cellStyle name="Comma 62 3" xfId="3390"/>
    <cellStyle name="Comma 62 3 2" xfId="3391"/>
    <cellStyle name="Comma 62 4" xfId="3392"/>
    <cellStyle name="Comma 62 4 2" xfId="3393"/>
    <cellStyle name="Comma 62 5" xfId="3394"/>
    <cellStyle name="Comma 62 5 2" xfId="3395"/>
    <cellStyle name="Comma 62 6" xfId="3396"/>
    <cellStyle name="Comma 62 7" xfId="3397"/>
    <cellStyle name="Comma 62 7 2" xfId="3398"/>
    <cellStyle name="Comma 63" xfId="3399"/>
    <cellStyle name="Comma 63 2" xfId="3400"/>
    <cellStyle name="Comma 63 2 2" xfId="3401"/>
    <cellStyle name="Comma 63 2 3" xfId="3402"/>
    <cellStyle name="Comma 63 2 3 2" xfId="3403"/>
    <cellStyle name="Comma 63 2 4" xfId="3404"/>
    <cellStyle name="Comma 63 3" xfId="3405"/>
    <cellStyle name="Comma 63 3 2" xfId="3406"/>
    <cellStyle name="Comma 63 4" xfId="3407"/>
    <cellStyle name="Comma 63 4 2" xfId="3408"/>
    <cellStyle name="Comma 63 5" xfId="3409"/>
    <cellStyle name="Comma 63 5 2" xfId="3410"/>
    <cellStyle name="Comma 64" xfId="3411"/>
    <cellStyle name="Comma 64 2" xfId="3412"/>
    <cellStyle name="Comma 64 2 2" xfId="3413"/>
    <cellStyle name="Comma 64 2 3" xfId="3414"/>
    <cellStyle name="Comma 64 2 3 2" xfId="3415"/>
    <cellStyle name="Comma 64 2 4" xfId="3416"/>
    <cellStyle name="Comma 64 3" xfId="3417"/>
    <cellStyle name="Comma 64 3 2" xfId="3418"/>
    <cellStyle name="Comma 64 4" xfId="3419"/>
    <cellStyle name="Comma 64 4 2" xfId="3420"/>
    <cellStyle name="Comma 64 5" xfId="3421"/>
    <cellStyle name="Comma 64 5 2" xfId="3422"/>
    <cellStyle name="Comma 64 6" xfId="3423"/>
    <cellStyle name="Comma 64 7" xfId="3424"/>
    <cellStyle name="Comma 64 7 2" xfId="3425"/>
    <cellStyle name="Comma 65" xfId="3426"/>
    <cellStyle name="Comma 65 2" xfId="3427"/>
    <cellStyle name="Comma 65 2 2" xfId="3428"/>
    <cellStyle name="Comma 65 2 3" xfId="3429"/>
    <cellStyle name="Comma 65 2 3 2" xfId="3430"/>
    <cellStyle name="Comma 65 2 4" xfId="3431"/>
    <cellStyle name="Comma 65 3" xfId="3432"/>
    <cellStyle name="Comma 65 3 2" xfId="3433"/>
    <cellStyle name="Comma 65 4" xfId="3434"/>
    <cellStyle name="Comma 65 4 2" xfId="3435"/>
    <cellStyle name="Comma 65 5" xfId="3436"/>
    <cellStyle name="Comma 65 5 2" xfId="3437"/>
    <cellStyle name="Comma 66" xfId="3438"/>
    <cellStyle name="Comma 66 2" xfId="3439"/>
    <cellStyle name="Comma 66 2 2" xfId="3440"/>
    <cellStyle name="Comma 66 2 3" xfId="3441"/>
    <cellStyle name="Comma 66 2 3 2" xfId="3442"/>
    <cellStyle name="Comma 66 2 4" xfId="3443"/>
    <cellStyle name="Comma 66 3" xfId="3444"/>
    <cellStyle name="Comma 66 3 2" xfId="3445"/>
    <cellStyle name="Comma 66 4" xfId="3446"/>
    <cellStyle name="Comma 66 4 2" xfId="3447"/>
    <cellStyle name="Comma 66 5" xfId="3448"/>
    <cellStyle name="Comma 66 5 2" xfId="3449"/>
    <cellStyle name="Comma 67" xfId="3450"/>
    <cellStyle name="Comma 67 2" xfId="3451"/>
    <cellStyle name="Comma 67 2 2" xfId="3452"/>
    <cellStyle name="Comma 67 2 2 2" xfId="3453"/>
    <cellStyle name="Comma 67 2 3" xfId="3454"/>
    <cellStyle name="Comma 67 3" xfId="3455"/>
    <cellStyle name="Comma 67 3 2" xfId="3456"/>
    <cellStyle name="Comma 67 4" xfId="3457"/>
    <cellStyle name="Comma 67 4 2" xfId="3458"/>
    <cellStyle name="Comma 67 5" xfId="3459"/>
    <cellStyle name="Comma 67 5 2" xfId="3460"/>
    <cellStyle name="Comma 68" xfId="3461"/>
    <cellStyle name="Comma 68 2" xfId="3462"/>
    <cellStyle name="Comma 68 2 2" xfId="3463"/>
    <cellStyle name="Comma 68 2 2 2" xfId="3464"/>
    <cellStyle name="Comma 68 2 3" xfId="3465"/>
    <cellStyle name="Comma 68 3" xfId="3466"/>
    <cellStyle name="Comma 68 3 2" xfId="3467"/>
    <cellStyle name="Comma 68 4" xfId="3468"/>
    <cellStyle name="Comma 68 4 2" xfId="3469"/>
    <cellStyle name="Comma 68 5" xfId="3470"/>
    <cellStyle name="Comma 68 5 2" xfId="3471"/>
    <cellStyle name="Comma 69" xfId="3472"/>
    <cellStyle name="Comma 69 2" xfId="3473"/>
    <cellStyle name="Comma 69 2 2" xfId="3474"/>
    <cellStyle name="Comma 69 2 2 2" xfId="3475"/>
    <cellStyle name="Comma 69 2 3" xfId="3476"/>
    <cellStyle name="Comma 69 3" xfId="3477"/>
    <cellStyle name="Comma 69 3 2" xfId="3478"/>
    <cellStyle name="Comma 69 4" xfId="3479"/>
    <cellStyle name="Comma 69 4 2" xfId="3480"/>
    <cellStyle name="Comma 69 5" xfId="3481"/>
    <cellStyle name="Comma 69 5 2" xfId="3482"/>
    <cellStyle name="Comma 7" xfId="3483"/>
    <cellStyle name="Comma 7 2" xfId="3484"/>
    <cellStyle name="Comma 7 2 2" xfId="3485"/>
    <cellStyle name="Comma 7 2 3" xfId="3486"/>
    <cellStyle name="Comma 7 2 3 2" xfId="3487"/>
    <cellStyle name="Comma 7 2 4" xfId="3488"/>
    <cellStyle name="Comma 7 2 4 2" xfId="3489"/>
    <cellStyle name="Comma 7 2 5" xfId="3490"/>
    <cellStyle name="Comma 7 3" xfId="3491"/>
    <cellStyle name="Comma 7 3 2" xfId="3492"/>
    <cellStyle name="Comma 7 3 2 2" xfId="3493"/>
    <cellStyle name="Comma 7 3 3" xfId="3494"/>
    <cellStyle name="Comma 7 3 4" xfId="3495"/>
    <cellStyle name="Comma 7 4" xfId="3496"/>
    <cellStyle name="Comma 7 4 2" xfId="3497"/>
    <cellStyle name="Comma 7 4 3" xfId="3498"/>
    <cellStyle name="Comma 7 4 3 2" xfId="3499"/>
    <cellStyle name="Comma 7 4 4" xfId="3500"/>
    <cellStyle name="Comma 7 4 5" xfId="3501"/>
    <cellStyle name="Comma 7 4 5 2" xfId="3502"/>
    <cellStyle name="Comma 70" xfId="3503"/>
    <cellStyle name="Comma 70 2" xfId="3504"/>
    <cellStyle name="Comma 70 2 2" xfId="3505"/>
    <cellStyle name="Comma 70 2 2 2" xfId="3506"/>
    <cellStyle name="Comma 70 2 3" xfId="3507"/>
    <cellStyle name="Comma 70 3" xfId="3508"/>
    <cellStyle name="Comma 70 3 2" xfId="3509"/>
    <cellStyle name="Comma 71" xfId="3510"/>
    <cellStyle name="Comma 71 2" xfId="3511"/>
    <cellStyle name="Comma 71 2 2" xfId="3512"/>
    <cellStyle name="Comma 71 2 2 2" xfId="3513"/>
    <cellStyle name="Comma 71 2 3" xfId="3514"/>
    <cellStyle name="Comma 71 3" xfId="3515"/>
    <cellStyle name="Comma 71 3 2" xfId="3516"/>
    <cellStyle name="Comma 71 4" xfId="3517"/>
    <cellStyle name="Comma 71 4 2" xfId="3518"/>
    <cellStyle name="Comma 71 5" xfId="3519"/>
    <cellStyle name="Comma 71 6" xfId="3520"/>
    <cellStyle name="Comma 71 6 2" xfId="3521"/>
    <cellStyle name="Comma 72" xfId="3522"/>
    <cellStyle name="Comma 72 2" xfId="3523"/>
    <cellStyle name="Comma 72 2 2" xfId="3524"/>
    <cellStyle name="Comma 72 2 2 2" xfId="3525"/>
    <cellStyle name="Comma 72 2 3" xfId="3526"/>
    <cellStyle name="Comma 72 3" xfId="3527"/>
    <cellStyle name="Comma 72 3 2" xfId="3528"/>
    <cellStyle name="Comma 72 4" xfId="3529"/>
    <cellStyle name="Comma 72 4 2" xfId="3530"/>
    <cellStyle name="Comma 72 5" xfId="3531"/>
    <cellStyle name="Comma 72 6" xfId="3532"/>
    <cellStyle name="Comma 72 6 2" xfId="3533"/>
    <cellStyle name="Comma 73" xfId="3534"/>
    <cellStyle name="Comma 73 2" xfId="3535"/>
    <cellStyle name="Comma 73 2 2" xfId="3536"/>
    <cellStyle name="Comma 73 2 2 2" xfId="3537"/>
    <cellStyle name="Comma 73 2 3" xfId="3538"/>
    <cellStyle name="Comma 73 3" xfId="3539"/>
    <cellStyle name="Comma 73 3 2" xfId="3540"/>
    <cellStyle name="Comma 74" xfId="3541"/>
    <cellStyle name="Comma 74 2" xfId="3542"/>
    <cellStyle name="Comma 74 2 2" xfId="3543"/>
    <cellStyle name="Comma 74 2 2 2" xfId="3544"/>
    <cellStyle name="Comma 74 2 3" xfId="3545"/>
    <cellStyle name="Comma 74 3" xfId="3546"/>
    <cellStyle name="Comma 74 3 2" xfId="3547"/>
    <cellStyle name="Comma 75" xfId="3548"/>
    <cellStyle name="Comma 75 2" xfId="3549"/>
    <cellStyle name="Comma 75 2 2" xfId="3550"/>
    <cellStyle name="Comma 75 2 2 2" xfId="3551"/>
    <cellStyle name="Comma 75 2 3" xfId="3552"/>
    <cellStyle name="Comma 75 3" xfId="3553"/>
    <cellStyle name="Comma 75 3 2" xfId="3554"/>
    <cellStyle name="Comma 76" xfId="3555"/>
    <cellStyle name="Comma 76 2" xfId="3556"/>
    <cellStyle name="Comma 76 2 2" xfId="3557"/>
    <cellStyle name="Comma 76 2 2 2" xfId="3558"/>
    <cellStyle name="Comma 76 2 3" xfId="3559"/>
    <cellStyle name="Comma 76 3" xfId="3560"/>
    <cellStyle name="Comma 76 3 2" xfId="3561"/>
    <cellStyle name="Comma 77" xfId="3562"/>
    <cellStyle name="Comma 77 2" xfId="3563"/>
    <cellStyle name="Comma 77 2 2" xfId="3564"/>
    <cellStyle name="Comma 77 2 2 2" xfId="3565"/>
    <cellStyle name="Comma 77 2 3" xfId="3566"/>
    <cellStyle name="Comma 77 3" xfId="3567"/>
    <cellStyle name="Comma 77 3 2" xfId="3568"/>
    <cellStyle name="Comma 78" xfId="3569"/>
    <cellStyle name="Comma 78 2" xfId="3570"/>
    <cellStyle name="Comma 78 2 2" xfId="3571"/>
    <cellStyle name="Comma 78 2 2 2" xfId="3572"/>
    <cellStyle name="Comma 78 2 3" xfId="3573"/>
    <cellStyle name="Comma 78 3" xfId="3574"/>
    <cellStyle name="Comma 78 4" xfId="3575"/>
    <cellStyle name="Comma 78 4 2" xfId="3576"/>
    <cellStyle name="Comma 78 5" xfId="3577"/>
    <cellStyle name="Comma 78 5 2" xfId="3578"/>
    <cellStyle name="Comma 79" xfId="3579"/>
    <cellStyle name="Comma 79 2" xfId="3580"/>
    <cellStyle name="Comma 79 2 2" xfId="3581"/>
    <cellStyle name="Comma 79 2 2 2" xfId="3582"/>
    <cellStyle name="Comma 79 2 3" xfId="3583"/>
    <cellStyle name="Comma 79 3" xfId="3584"/>
    <cellStyle name="Comma 79 4" xfId="3585"/>
    <cellStyle name="Comma 79 4 2" xfId="3586"/>
    <cellStyle name="Comma 79 5" xfId="3587"/>
    <cellStyle name="Comma 79 5 2" xfId="3588"/>
    <cellStyle name="Comma 8" xfId="3589"/>
    <cellStyle name="Comma 8 2" xfId="3590"/>
    <cellStyle name="Comma 8 3" xfId="3591"/>
    <cellStyle name="Comma 8 3 2" xfId="3592"/>
    <cellStyle name="Comma 8 3 2 2" xfId="3593"/>
    <cellStyle name="Comma 8 3 2 3" xfId="3594"/>
    <cellStyle name="Comma 8 3 2 3 2" xfId="3595"/>
    <cellStyle name="Comma 8 3 2 4" xfId="3596"/>
    <cellStyle name="Comma 8 3 3" xfId="3597"/>
    <cellStyle name="Comma 8 3 3 2" xfId="3598"/>
    <cellStyle name="Comma 8 3 4" xfId="3599"/>
    <cellStyle name="Comma 8 4" xfId="3600"/>
    <cellStyle name="Comma 8 4 2" xfId="3601"/>
    <cellStyle name="Comma 8 4 2 2" xfId="3602"/>
    <cellStyle name="Comma 8 4 3" xfId="3603"/>
    <cellStyle name="Comma 8 4 3 2" xfId="3604"/>
    <cellStyle name="Comma 8 4 4" xfId="3605"/>
    <cellStyle name="Comma 8 4 4 2" xfId="3606"/>
    <cellStyle name="Comma 8 4 5" xfId="3607"/>
    <cellStyle name="Comma 8 5" xfId="3608"/>
    <cellStyle name="Comma 8 6" xfId="3609"/>
    <cellStyle name="Comma 8 6 2" xfId="3610"/>
    <cellStyle name="Comma 80" xfId="3611"/>
    <cellStyle name="Comma 80 2" xfId="3612"/>
    <cellStyle name="Comma 80 2 2" xfId="3613"/>
    <cellStyle name="Comma 80 2 2 2" xfId="3614"/>
    <cellStyle name="Comma 80 2 3" xfId="3615"/>
    <cellStyle name="Comma 80 3" xfId="3616"/>
    <cellStyle name="Comma 80 4" xfId="3617"/>
    <cellStyle name="Comma 80 4 2" xfId="3618"/>
    <cellStyle name="Comma 80 5" xfId="3619"/>
    <cellStyle name="Comma 80 5 2" xfId="3620"/>
    <cellStyle name="Comma 81" xfId="3621"/>
    <cellStyle name="Comma 81 2" xfId="3622"/>
    <cellStyle name="Comma 81 2 2" xfId="3623"/>
    <cellStyle name="Comma 81 2 2 2" xfId="3624"/>
    <cellStyle name="Comma 81 2 3" xfId="3625"/>
    <cellStyle name="Comma 81 3" xfId="3626"/>
    <cellStyle name="Comma 81 4" xfId="3627"/>
    <cellStyle name="Comma 81 4 2" xfId="3628"/>
    <cellStyle name="Comma 81 5" xfId="3629"/>
    <cellStyle name="Comma 81 5 2" xfId="3630"/>
    <cellStyle name="Comma 82" xfId="3631"/>
    <cellStyle name="Comma 82 2" xfId="3632"/>
    <cellStyle name="Comma 82 2 2" xfId="3633"/>
    <cellStyle name="Comma 82 2 3" xfId="3634"/>
    <cellStyle name="Comma 82 2 4" xfId="3635"/>
    <cellStyle name="Comma 82 2 4 2" xfId="3636"/>
    <cellStyle name="Comma 82 2 4 3" xfId="3637"/>
    <cellStyle name="Comma 82 3" xfId="3638"/>
    <cellStyle name="Comma 82 4" xfId="3639"/>
    <cellStyle name="Comma 82 5" xfId="3640"/>
    <cellStyle name="Comma 82 6" xfId="3641"/>
    <cellStyle name="Comma 82 6 2" xfId="3642"/>
    <cellStyle name="Comma 82 7" xfId="3643"/>
    <cellStyle name="Comma 82 7 2" xfId="3644"/>
    <cellStyle name="Comma 82 7 3" xfId="3645"/>
    <cellStyle name="Comma 82 7 4" xfId="3646"/>
    <cellStyle name="Comma 82 7 5" xfId="3647"/>
    <cellStyle name="Comma 82 8" xfId="3648"/>
    <cellStyle name="Comma 82 9" xfId="3649"/>
    <cellStyle name="Comma 82 9 2" xfId="3650"/>
    <cellStyle name="Comma 83" xfId="3651"/>
    <cellStyle name="Comma 83 2" xfId="3652"/>
    <cellStyle name="Comma 83 2 2" xfId="3653"/>
    <cellStyle name="Comma 83 2 3" xfId="3654"/>
    <cellStyle name="Comma 83 2 4" xfId="3655"/>
    <cellStyle name="Comma 83 2 4 2" xfId="3656"/>
    <cellStyle name="Comma 83 2 4 3" xfId="3657"/>
    <cellStyle name="Comma 83 3" xfId="3658"/>
    <cellStyle name="Comma 83 4" xfId="3659"/>
    <cellStyle name="Comma 83 5" xfId="3660"/>
    <cellStyle name="Comma 83 6" xfId="3661"/>
    <cellStyle name="Comma 83 6 2" xfId="3662"/>
    <cellStyle name="Comma 83 7" xfId="3663"/>
    <cellStyle name="Comma 83 7 2" xfId="3664"/>
    <cellStyle name="Comma 83 7 3" xfId="3665"/>
    <cellStyle name="Comma 83 7 4" xfId="3666"/>
    <cellStyle name="Comma 83 7 5" xfId="3667"/>
    <cellStyle name="Comma 83 8" xfId="3668"/>
    <cellStyle name="Comma 83 9" xfId="3669"/>
    <cellStyle name="Comma 83 9 2" xfId="3670"/>
    <cellStyle name="Comma 84" xfId="3671"/>
    <cellStyle name="Comma 84 10" xfId="3672"/>
    <cellStyle name="Comma 84 10 2" xfId="3673"/>
    <cellStyle name="Comma 84 11" xfId="3674"/>
    <cellStyle name="Comma 84 11 2" xfId="3675"/>
    <cellStyle name="Comma 84 12" xfId="3676"/>
    <cellStyle name="Comma 84 12 2" xfId="3677"/>
    <cellStyle name="Comma 84 13" xfId="3678"/>
    <cellStyle name="Comma 84 13 2" xfId="3679"/>
    <cellStyle name="Comma 84 14" xfId="3680"/>
    <cellStyle name="Comma 84 14 2" xfId="3681"/>
    <cellStyle name="Comma 84 14 2 2" xfId="3682"/>
    <cellStyle name="Comma 84 14 3" xfId="3683"/>
    <cellStyle name="Comma 84 14 3 2" xfId="3684"/>
    <cellStyle name="Comma 84 14 4" xfId="3685"/>
    <cellStyle name="Comma 84 2" xfId="3686"/>
    <cellStyle name="Comma 84 2 10" xfId="3687"/>
    <cellStyle name="Comma 84 2 10 2" xfId="3688"/>
    <cellStyle name="Comma 84 2 11" xfId="3689"/>
    <cellStyle name="Comma 84 2 11 2" xfId="3690"/>
    <cellStyle name="Comma 84 2 11 2 2" xfId="3691"/>
    <cellStyle name="Comma 84 2 11 3" xfId="3692"/>
    <cellStyle name="Comma 84 2 11 3 2" xfId="3693"/>
    <cellStyle name="Comma 84 2 11 4" xfId="3694"/>
    <cellStyle name="Comma 84 2 2" xfId="3695"/>
    <cellStyle name="Comma 84 2 2 2" xfId="3696"/>
    <cellStyle name="Comma 84 2 2 2 2" xfId="3697"/>
    <cellStyle name="Comma 84 2 2 3" xfId="3698"/>
    <cellStyle name="Comma 84 2 3" xfId="3699"/>
    <cellStyle name="Comma 84 2 3 2" xfId="3700"/>
    <cellStyle name="Comma 84 2 3 2 2" xfId="3701"/>
    <cellStyle name="Comma 84 2 3 2 2 2" xfId="3702"/>
    <cellStyle name="Comma 84 2 3 2 3" xfId="3703"/>
    <cellStyle name="Comma 84 2 3 2 3 2" xfId="3704"/>
    <cellStyle name="Comma 84 2 3 2 4" xfId="3705"/>
    <cellStyle name="Comma 84 2 3 3" xfId="3706"/>
    <cellStyle name="Comma 84 2 3 3 2" xfId="3707"/>
    <cellStyle name="Comma 84 2 3 3 2 2" xfId="3708"/>
    <cellStyle name="Comma 84 2 3 3 3" xfId="3709"/>
    <cellStyle name="Comma 84 2 3 3 3 2" xfId="3710"/>
    <cellStyle name="Comma 84 2 3 3 4" xfId="3711"/>
    <cellStyle name="Comma 84 2 3 4" xfId="3712"/>
    <cellStyle name="Comma 84 2 3 4 2" xfId="3713"/>
    <cellStyle name="Comma 84 2 3 5" xfId="3714"/>
    <cellStyle name="Comma 84 2 3 5 2" xfId="3715"/>
    <cellStyle name="Comma 84 2 3 6" xfId="3716"/>
    <cellStyle name="Comma 84 2 3 6 2" xfId="3717"/>
    <cellStyle name="Comma 84 2 4" xfId="3718"/>
    <cellStyle name="Comma 84 2 4 2" xfId="3719"/>
    <cellStyle name="Comma 84 2 5" xfId="3720"/>
    <cellStyle name="Comma 84 2 5 2" xfId="3721"/>
    <cellStyle name="Comma 84 2 5 3" xfId="3722"/>
    <cellStyle name="Comma 84 2 5 3 2" xfId="3723"/>
    <cellStyle name="Comma 84 2 5 4" xfId="3724"/>
    <cellStyle name="Comma 84 2 5 4 2" xfId="3725"/>
    <cellStyle name="Comma 84 2 5 5" xfId="3726"/>
    <cellStyle name="Comma 84 2 5 5 2" xfId="3727"/>
    <cellStyle name="Comma 84 2 6" xfId="3728"/>
    <cellStyle name="Comma 84 2 7" xfId="3729"/>
    <cellStyle name="Comma 84 2 7 2" xfId="3730"/>
    <cellStyle name="Comma 84 2 8" xfId="3731"/>
    <cellStyle name="Comma 84 2 8 2" xfId="3732"/>
    <cellStyle name="Comma 84 2 9" xfId="3733"/>
    <cellStyle name="Comma 84 2 9 2" xfId="3734"/>
    <cellStyle name="Comma 84 3" xfId="3735"/>
    <cellStyle name="Comma 84 4" xfId="3736"/>
    <cellStyle name="Comma 84 4 2" xfId="3737"/>
    <cellStyle name="Comma 84 4 2 2" xfId="3738"/>
    <cellStyle name="Comma 84 4 2 3" xfId="3739"/>
    <cellStyle name="Comma 84 4 3" xfId="3740"/>
    <cellStyle name="Comma 84 4 4" xfId="3741"/>
    <cellStyle name="Comma 84 5" xfId="3742"/>
    <cellStyle name="Comma 84 5 2" xfId="3743"/>
    <cellStyle name="Comma 84 5 2 2" xfId="3744"/>
    <cellStyle name="Comma 84 5 2 2 2" xfId="3745"/>
    <cellStyle name="Comma 84 5 2 3" xfId="3746"/>
    <cellStyle name="Comma 84 5 2 3 2" xfId="3747"/>
    <cellStyle name="Comma 84 5 2 4" xfId="3748"/>
    <cellStyle name="Comma 84 5 3" xfId="3749"/>
    <cellStyle name="Comma 84 5 3 2" xfId="3750"/>
    <cellStyle name="Comma 84 5 3 2 2" xfId="3751"/>
    <cellStyle name="Comma 84 5 3 3" xfId="3752"/>
    <cellStyle name="Comma 84 5 3 3 2" xfId="3753"/>
    <cellStyle name="Comma 84 5 3 4" xfId="3754"/>
    <cellStyle name="Comma 84 5 4" xfId="3755"/>
    <cellStyle name="Comma 84 5 4 2" xfId="3756"/>
    <cellStyle name="Comma 84 5 5" xfId="3757"/>
    <cellStyle name="Comma 84 5 5 2" xfId="3758"/>
    <cellStyle name="Comma 84 5 6" xfId="3759"/>
    <cellStyle name="Comma 84 5 6 2" xfId="3760"/>
    <cellStyle name="Comma 84 6" xfId="3761"/>
    <cellStyle name="Comma 84 6 2" xfId="3762"/>
    <cellStyle name="Comma 84 6 2 2" xfId="3763"/>
    <cellStyle name="Comma 84 6 3" xfId="3764"/>
    <cellStyle name="Comma 84 6 3 2" xfId="3765"/>
    <cellStyle name="Comma 84 7" xfId="3766"/>
    <cellStyle name="Comma 84 7 2" xfId="3767"/>
    <cellStyle name="Comma 84 7 2 2" xfId="3768"/>
    <cellStyle name="Comma 84 7 3" xfId="3769"/>
    <cellStyle name="Comma 84 7 3 2" xfId="3770"/>
    <cellStyle name="Comma 84 7 4" xfId="3771"/>
    <cellStyle name="Comma 84 7 4 2" xfId="3772"/>
    <cellStyle name="Comma 84 8" xfId="3773"/>
    <cellStyle name="Comma 84 8 2" xfId="3774"/>
    <cellStyle name="Comma 84 8 3" xfId="3775"/>
    <cellStyle name="Comma 84 8 3 2" xfId="3776"/>
    <cellStyle name="Comma 84 9" xfId="3777"/>
    <cellStyle name="Comma 84 9 2" xfId="3778"/>
    <cellStyle name="Comma 84 9 2 2" xfId="3779"/>
    <cellStyle name="Comma 84 9 3" xfId="3780"/>
    <cellStyle name="Comma 84 9 3 2" xfId="3781"/>
    <cellStyle name="Comma 84 9 4" xfId="3782"/>
    <cellStyle name="Comma 84 9 4 2" xfId="3783"/>
    <cellStyle name="Comma 85" xfId="3784"/>
    <cellStyle name="Comma 85 10" xfId="3785"/>
    <cellStyle name="Comma 85 10 2" xfId="3786"/>
    <cellStyle name="Comma 85 10 2 2" xfId="3787"/>
    <cellStyle name="Comma 85 10 3" xfId="3788"/>
    <cellStyle name="Comma 85 10 3 2" xfId="3789"/>
    <cellStyle name="Comma 85 10 4" xfId="3790"/>
    <cellStyle name="Comma 85 10 4 2" xfId="3791"/>
    <cellStyle name="Comma 85 11" xfId="3792"/>
    <cellStyle name="Comma 85 11 2" xfId="3793"/>
    <cellStyle name="Comma 85 12" xfId="3794"/>
    <cellStyle name="Comma 85 12 2" xfId="3795"/>
    <cellStyle name="Comma 85 13" xfId="3796"/>
    <cellStyle name="Comma 85 13 2" xfId="3797"/>
    <cellStyle name="Comma 85 14" xfId="3798"/>
    <cellStyle name="Comma 85 14 2" xfId="3799"/>
    <cellStyle name="Comma 85 15" xfId="3800"/>
    <cellStyle name="Comma 85 15 2" xfId="3801"/>
    <cellStyle name="Comma 85 15 2 2" xfId="3802"/>
    <cellStyle name="Comma 85 15 3" xfId="3803"/>
    <cellStyle name="Comma 85 15 3 2" xfId="3804"/>
    <cellStyle name="Comma 85 15 4" xfId="3805"/>
    <cellStyle name="Comma 85 2" xfId="3806"/>
    <cellStyle name="Comma 85 2 10" xfId="3807"/>
    <cellStyle name="Comma 85 2 10 2" xfId="3808"/>
    <cellStyle name="Comma 85 2 11" xfId="3809"/>
    <cellStyle name="Comma 85 2 11 2" xfId="3810"/>
    <cellStyle name="Comma 85 2 11 2 2" xfId="3811"/>
    <cellStyle name="Comma 85 2 11 3" xfId="3812"/>
    <cellStyle name="Comma 85 2 11 3 2" xfId="3813"/>
    <cellStyle name="Comma 85 2 11 4" xfId="3814"/>
    <cellStyle name="Comma 85 2 2" xfId="3815"/>
    <cellStyle name="Comma 85 2 2 2" xfId="3816"/>
    <cellStyle name="Comma 85 2 2 2 2" xfId="3817"/>
    <cellStyle name="Comma 85 2 2 3" xfId="3818"/>
    <cellStyle name="Comma 85 2 3" xfId="3819"/>
    <cellStyle name="Comma 85 2 3 2" xfId="3820"/>
    <cellStyle name="Comma 85 2 3 2 2" xfId="3821"/>
    <cellStyle name="Comma 85 2 3 2 2 2" xfId="3822"/>
    <cellStyle name="Comma 85 2 3 2 3" xfId="3823"/>
    <cellStyle name="Comma 85 2 3 2 3 2" xfId="3824"/>
    <cellStyle name="Comma 85 2 3 2 4" xfId="3825"/>
    <cellStyle name="Comma 85 2 3 3" xfId="3826"/>
    <cellStyle name="Comma 85 2 3 3 2" xfId="3827"/>
    <cellStyle name="Comma 85 2 3 3 2 2" xfId="3828"/>
    <cellStyle name="Comma 85 2 3 3 3" xfId="3829"/>
    <cellStyle name="Comma 85 2 3 3 3 2" xfId="3830"/>
    <cellStyle name="Comma 85 2 3 3 4" xfId="3831"/>
    <cellStyle name="Comma 85 2 3 4" xfId="3832"/>
    <cellStyle name="Comma 85 2 3 4 2" xfId="3833"/>
    <cellStyle name="Comma 85 2 3 5" xfId="3834"/>
    <cellStyle name="Comma 85 2 3 5 2" xfId="3835"/>
    <cellStyle name="Comma 85 2 3 6" xfId="3836"/>
    <cellStyle name="Comma 85 2 3 6 2" xfId="3837"/>
    <cellStyle name="Comma 85 2 4" xfId="3838"/>
    <cellStyle name="Comma 85 2 4 2" xfId="3839"/>
    <cellStyle name="Comma 85 2 5" xfId="3840"/>
    <cellStyle name="Comma 85 2 5 2" xfId="3841"/>
    <cellStyle name="Comma 85 2 5 3" xfId="3842"/>
    <cellStyle name="Comma 85 2 5 3 2" xfId="3843"/>
    <cellStyle name="Comma 85 2 5 4" xfId="3844"/>
    <cellStyle name="Comma 85 2 5 4 2" xfId="3845"/>
    <cellStyle name="Comma 85 2 5 5" xfId="3846"/>
    <cellStyle name="Comma 85 2 5 5 2" xfId="3847"/>
    <cellStyle name="Comma 85 2 6" xfId="3848"/>
    <cellStyle name="Comma 85 2 7" xfId="3849"/>
    <cellStyle name="Comma 85 2 7 2" xfId="3850"/>
    <cellStyle name="Comma 85 2 8" xfId="3851"/>
    <cellStyle name="Comma 85 2 8 2" xfId="3852"/>
    <cellStyle name="Comma 85 2 9" xfId="3853"/>
    <cellStyle name="Comma 85 2 9 2" xfId="3854"/>
    <cellStyle name="Comma 85 3" xfId="3855"/>
    <cellStyle name="Comma 85 3 2" xfId="3856"/>
    <cellStyle name="Comma 85 3 3" xfId="3857"/>
    <cellStyle name="Comma 85 3 4" xfId="3858"/>
    <cellStyle name="Comma 85 3 4 2" xfId="3859"/>
    <cellStyle name="Comma 85 3 4 3" xfId="3860"/>
    <cellStyle name="Comma 85 4" xfId="3861"/>
    <cellStyle name="Comma 85 5" xfId="3862"/>
    <cellStyle name="Comma 85 5 2" xfId="3863"/>
    <cellStyle name="Comma 85 5 2 2" xfId="3864"/>
    <cellStyle name="Comma 85 5 2 3" xfId="3865"/>
    <cellStyle name="Comma 85 5 3" xfId="3866"/>
    <cellStyle name="Comma 85 5 4" xfId="3867"/>
    <cellStyle name="Comma 85 6" xfId="3868"/>
    <cellStyle name="Comma 85 6 2" xfId="3869"/>
    <cellStyle name="Comma 85 6 2 2" xfId="3870"/>
    <cellStyle name="Comma 85 6 2 2 2" xfId="3871"/>
    <cellStyle name="Comma 85 6 2 3" xfId="3872"/>
    <cellStyle name="Comma 85 6 2 3 2" xfId="3873"/>
    <cellStyle name="Comma 85 6 2 4" xfId="3874"/>
    <cellStyle name="Comma 85 6 3" xfId="3875"/>
    <cellStyle name="Comma 85 6 3 2" xfId="3876"/>
    <cellStyle name="Comma 85 6 3 2 2" xfId="3877"/>
    <cellStyle name="Comma 85 6 3 3" xfId="3878"/>
    <cellStyle name="Comma 85 6 3 3 2" xfId="3879"/>
    <cellStyle name="Comma 85 6 3 4" xfId="3880"/>
    <cellStyle name="Comma 85 6 4" xfId="3881"/>
    <cellStyle name="Comma 85 6 4 2" xfId="3882"/>
    <cellStyle name="Comma 85 6 5" xfId="3883"/>
    <cellStyle name="Comma 85 6 5 2" xfId="3884"/>
    <cellStyle name="Comma 85 6 6" xfId="3885"/>
    <cellStyle name="Comma 85 6 6 2" xfId="3886"/>
    <cellStyle name="Comma 85 7" xfId="3887"/>
    <cellStyle name="Comma 85 7 2" xfId="3888"/>
    <cellStyle name="Comma 85 7 2 2" xfId="3889"/>
    <cellStyle name="Comma 85 7 3" xfId="3890"/>
    <cellStyle name="Comma 85 7 3 2" xfId="3891"/>
    <cellStyle name="Comma 85 8" xfId="3892"/>
    <cellStyle name="Comma 85 8 2" xfId="3893"/>
    <cellStyle name="Comma 85 8 2 2" xfId="3894"/>
    <cellStyle name="Comma 85 8 3" xfId="3895"/>
    <cellStyle name="Comma 85 8 3 2" xfId="3896"/>
    <cellStyle name="Comma 85 8 4" xfId="3897"/>
    <cellStyle name="Comma 85 8 4 2" xfId="3898"/>
    <cellStyle name="Comma 85 9" xfId="3899"/>
    <cellStyle name="Comma 85 9 2" xfId="3900"/>
    <cellStyle name="Comma 85 9 3" xfId="3901"/>
    <cellStyle name="Comma 85 9 3 2" xfId="3902"/>
    <cellStyle name="Comma 86" xfId="3903"/>
    <cellStyle name="Comma 86 2" xfId="3904"/>
    <cellStyle name="Comma 86 3" xfId="3905"/>
    <cellStyle name="Comma 86 3 2" xfId="3906"/>
    <cellStyle name="Comma 86 3 3" xfId="3907"/>
    <cellStyle name="Comma 86 3 4" xfId="3908"/>
    <cellStyle name="Comma 86 3 4 2" xfId="3909"/>
    <cellStyle name="Comma 86 3 4 3" xfId="3910"/>
    <cellStyle name="Comma 86 4" xfId="3911"/>
    <cellStyle name="Comma 86 5" xfId="3912"/>
    <cellStyle name="Comma 86 5 2" xfId="3913"/>
    <cellStyle name="Comma 86 6" xfId="3914"/>
    <cellStyle name="Comma 86 6 2" xfId="3915"/>
    <cellStyle name="Comma 86 7" xfId="3916"/>
    <cellStyle name="Comma 86 7 2" xfId="3917"/>
    <cellStyle name="Comma 87" xfId="3918"/>
    <cellStyle name="Comma 87 2" xfId="3919"/>
    <cellStyle name="Comma 87 3" xfId="3920"/>
    <cellStyle name="Comma 87 3 2" xfId="3921"/>
    <cellStyle name="Comma 87 3 3" xfId="3922"/>
    <cellStyle name="Comma 87 3 4" xfId="3923"/>
    <cellStyle name="Comma 87 3 4 2" xfId="3924"/>
    <cellStyle name="Comma 87 3 4 3" xfId="3925"/>
    <cellStyle name="Comma 87 4" xfId="3926"/>
    <cellStyle name="Comma 87 5" xfId="3927"/>
    <cellStyle name="Comma 87 5 2" xfId="3928"/>
    <cellStyle name="Comma 87 6" xfId="3929"/>
    <cellStyle name="Comma 87 6 2" xfId="3930"/>
    <cellStyle name="Comma 87 7" xfId="3931"/>
    <cellStyle name="Comma 87 7 2" xfId="3932"/>
    <cellStyle name="Comma 88" xfId="3933"/>
    <cellStyle name="Comma 88 2" xfId="3934"/>
    <cellStyle name="Comma 88 3" xfId="3935"/>
    <cellStyle name="Comma 88 3 2" xfId="3936"/>
    <cellStyle name="Comma 88 3 3" xfId="3937"/>
    <cellStyle name="Comma 88 3 4" xfId="3938"/>
    <cellStyle name="Comma 88 3 4 2" xfId="3939"/>
    <cellStyle name="Comma 88 3 4 3" xfId="3940"/>
    <cellStyle name="Comma 88 4" xfId="3941"/>
    <cellStyle name="Comma 88 5" xfId="3942"/>
    <cellStyle name="Comma 88 5 2" xfId="3943"/>
    <cellStyle name="Comma 88 6" xfId="3944"/>
    <cellStyle name="Comma 88 6 2" xfId="3945"/>
    <cellStyle name="Comma 88 7" xfId="3946"/>
    <cellStyle name="Comma 88 7 2" xfId="3947"/>
    <cellStyle name="Comma 89" xfId="3948"/>
    <cellStyle name="Comma 89 2" xfId="3949"/>
    <cellStyle name="Comma 89 3" xfId="3950"/>
    <cellStyle name="Comma 89 3 2" xfId="3951"/>
    <cellStyle name="Comma 89 3 3" xfId="3952"/>
    <cellStyle name="Comma 89 3 4" xfId="3953"/>
    <cellStyle name="Comma 89 3 4 2" xfId="3954"/>
    <cellStyle name="Comma 89 3 4 3" xfId="3955"/>
    <cellStyle name="Comma 89 4" xfId="3956"/>
    <cellStyle name="Comma 89 5" xfId="3957"/>
    <cellStyle name="Comma 89 5 2" xfId="3958"/>
    <cellStyle name="Comma 89 6" xfId="3959"/>
    <cellStyle name="Comma 89 6 2" xfId="3960"/>
    <cellStyle name="Comma 89 7" xfId="3961"/>
    <cellStyle name="Comma 89 7 2" xfId="3962"/>
    <cellStyle name="Comma 9" xfId="3963"/>
    <cellStyle name="Comma 9 2" xfId="3964"/>
    <cellStyle name="Comma 9 2 10" xfId="3965"/>
    <cellStyle name="Comma 9 2 2" xfId="3966"/>
    <cellStyle name="Comma 9 2 3" xfId="3967"/>
    <cellStyle name="Comma 9 2 3 2" xfId="3968"/>
    <cellStyle name="Comma 9 2 3 3" xfId="3969"/>
    <cellStyle name="Comma 9 2 3 3 2" xfId="3970"/>
    <cellStyle name="Comma 9 2 3 3 3" xfId="3971"/>
    <cellStyle name="Comma 9 2 4" xfId="3972"/>
    <cellStyle name="Comma 9 2 4 2" xfId="3973"/>
    <cellStyle name="Comma 9 2 4 2 2" xfId="3974"/>
    <cellStyle name="Comma 9 2 4 2 3" xfId="3975"/>
    <cellStyle name="Comma 9 2 4 2 3 2" xfId="3976"/>
    <cellStyle name="Comma 9 2 4 2 4" xfId="3977"/>
    <cellStyle name="Comma 9 2 4 3" xfId="3978"/>
    <cellStyle name="Comma 9 2 4 3 2" xfId="3979"/>
    <cellStyle name="Comma 9 2 4 3 3" xfId="3980"/>
    <cellStyle name="Comma 9 2 4 4" xfId="3981"/>
    <cellStyle name="Comma 9 2 5" xfId="3982"/>
    <cellStyle name="Comma 9 2 5 2" xfId="3983"/>
    <cellStyle name="Comma 9 2 6" xfId="3984"/>
    <cellStyle name="Comma 9 2 6 2" xfId="3985"/>
    <cellStyle name="Comma 9 2 6 3" xfId="3986"/>
    <cellStyle name="Comma 9 2 6 4" xfId="3987"/>
    <cellStyle name="Comma 9 2 6 5" xfId="3988"/>
    <cellStyle name="Comma 9 2 6 6" xfId="3989"/>
    <cellStyle name="Comma 9 2 7" xfId="3990"/>
    <cellStyle name="Comma 9 2 7 2" xfId="3991"/>
    <cellStyle name="Comma 9 2 8" xfId="3992"/>
    <cellStyle name="Comma 9 2 9" xfId="3993"/>
    <cellStyle name="Comma 9 2 9 2" xfId="3994"/>
    <cellStyle name="Comma 9 3" xfId="3995"/>
    <cellStyle name="Comma 9 3 2" xfId="3996"/>
    <cellStyle name="Comma 9 3 2 2" xfId="3997"/>
    <cellStyle name="Comma 9 3 2 2 2" xfId="3998"/>
    <cellStyle name="Comma 9 3 2 3" xfId="3999"/>
    <cellStyle name="Comma 9 3 2 3 2" xfId="4000"/>
    <cellStyle name="Comma 9 3 2 4" xfId="4001"/>
    <cellStyle name="Comma 9 3 2 4 2" xfId="4002"/>
    <cellStyle name="Comma 9 3 2 5" xfId="4003"/>
    <cellStyle name="Comma 9 3 2 5 2" xfId="4004"/>
    <cellStyle name="Comma 9 3 2 5 3" xfId="4005"/>
    <cellStyle name="Comma 9 3 2 6" xfId="4006"/>
    <cellStyle name="Comma 9 3 3" xfId="4007"/>
    <cellStyle name="Comma 9 3 3 2" xfId="4008"/>
    <cellStyle name="Comma 9 3 3 2 2" xfId="4009"/>
    <cellStyle name="Comma 9 3 3 3" xfId="4010"/>
    <cellStyle name="Comma 9 3 3 3 2" xfId="4011"/>
    <cellStyle name="Comma 9 3 3 4" xfId="4012"/>
    <cellStyle name="Comma 9 3 3 4 2" xfId="4013"/>
    <cellStyle name="Comma 9 3 4" xfId="4014"/>
    <cellStyle name="Comma 9 3 4 2" xfId="4015"/>
    <cellStyle name="Comma 9 3 4 3" xfId="4016"/>
    <cellStyle name="Comma 9 3 4 3 2" xfId="4017"/>
    <cellStyle name="Comma 9 3 5" xfId="4018"/>
    <cellStyle name="Comma 9 3 5 2" xfId="4019"/>
    <cellStyle name="Comma 9 3 5 2 2" xfId="4020"/>
    <cellStyle name="Comma 9 3 6" xfId="4021"/>
    <cellStyle name="Comma 9 3 7" xfId="4022"/>
    <cellStyle name="Comma 9 3 7 2" xfId="4023"/>
    <cellStyle name="Comma 9 3 7 2 2" xfId="4024"/>
    <cellStyle name="Comma 9 3 7 3" xfId="4025"/>
    <cellStyle name="Comma 9 3 7 3 2" xfId="4026"/>
    <cellStyle name="Comma 9 3 7 4" xfId="4027"/>
    <cellStyle name="Comma 9 3 7 4 2" xfId="4028"/>
    <cellStyle name="Comma 9 3 7 5" xfId="4029"/>
    <cellStyle name="Comma 9 3 7 6" xfId="4030"/>
    <cellStyle name="Comma 9 3 7 6 2" xfId="4031"/>
    <cellStyle name="Comma 9 3 7 7" xfId="4032"/>
    <cellStyle name="Comma 9 3 7 8" xfId="4033"/>
    <cellStyle name="Comma 9 3 8" xfId="4034"/>
    <cellStyle name="Comma 9 3 8 2" xfId="4035"/>
    <cellStyle name="Comma 9 3 8 2 2" xfId="4036"/>
    <cellStyle name="Comma 9 3 8 2 3" xfId="4037"/>
    <cellStyle name="Comma 9 3 8 3" xfId="4038"/>
    <cellStyle name="Comma 9 3 8 4" xfId="4039"/>
    <cellStyle name="Comma 9 3 8 4 2" xfId="4040"/>
    <cellStyle name="Comma 9 3 8 4 3" xfId="4041"/>
    <cellStyle name="Comma 9 3 8 5" xfId="4042"/>
    <cellStyle name="Comma 9 4" xfId="4043"/>
    <cellStyle name="Comma 9 4 2" xfId="4044"/>
    <cellStyle name="Comma 9 4 2 2" xfId="4045"/>
    <cellStyle name="Comma 9 4 2 3" xfId="4046"/>
    <cellStyle name="Comma 9 4 2 3 2" xfId="4047"/>
    <cellStyle name="Comma 9 4 2 4" xfId="4048"/>
    <cellStyle name="Comma 9 4 3" xfId="4049"/>
    <cellStyle name="Comma 9 4 3 2" xfId="4050"/>
    <cellStyle name="Comma 9 4 4" xfId="4051"/>
    <cellStyle name="Comma 9 4 5" xfId="4052"/>
    <cellStyle name="Comma 9 5" xfId="4053"/>
    <cellStyle name="Comma 9 5 2" xfId="4054"/>
    <cellStyle name="Comma 9 6" xfId="4055"/>
    <cellStyle name="Comma 9 6 2" xfId="4056"/>
    <cellStyle name="Comma 9 6 2 2" xfId="4057"/>
    <cellStyle name="Comma 9 6 3" xfId="4058"/>
    <cellStyle name="Comma 9 6 4" xfId="4059"/>
    <cellStyle name="Comma 9 6 4 2" xfId="4060"/>
    <cellStyle name="Comma 9 6 4 2 2" xfId="4061"/>
    <cellStyle name="Comma 9 6 4 3" xfId="4062"/>
    <cellStyle name="Comma 9 6 4 3 2" xfId="4063"/>
    <cellStyle name="Comma 9 6 4 4" xfId="4064"/>
    <cellStyle name="Comma 9 6 5" xfId="4065"/>
    <cellStyle name="Comma 9 7" xfId="4066"/>
    <cellStyle name="Comma 9 7 2" xfId="4067"/>
    <cellStyle name="Comma 9 7 3" xfId="4068"/>
    <cellStyle name="Comma 9 8" xfId="4069"/>
    <cellStyle name="Comma 9 8 2" xfId="4070"/>
    <cellStyle name="Comma 9 8 2 2" xfId="4071"/>
    <cellStyle name="Comma 9 8 3" xfId="4072"/>
    <cellStyle name="Comma 9 8 4" xfId="4073"/>
    <cellStyle name="Comma 9 8 4 2" xfId="4074"/>
    <cellStyle name="Comma 9 8 5" xfId="4075"/>
    <cellStyle name="Comma 9 8 6" xfId="4076"/>
    <cellStyle name="Comma 9 9" xfId="4077"/>
    <cellStyle name="Comma 9 9 2" xfId="4078"/>
    <cellStyle name="Comma 90" xfId="4079"/>
    <cellStyle name="Comma 90 2" xfId="4080"/>
    <cellStyle name="Comma 90 3" xfId="4081"/>
    <cellStyle name="Comma 90 3 2" xfId="4082"/>
    <cellStyle name="Comma 90 3 3" xfId="4083"/>
    <cellStyle name="Comma 90 3 4" xfId="4084"/>
    <cellStyle name="Comma 90 3 4 2" xfId="4085"/>
    <cellStyle name="Comma 90 3 4 3" xfId="4086"/>
    <cellStyle name="Comma 90 4" xfId="4087"/>
    <cellStyle name="Comma 90 4 2" xfId="4088"/>
    <cellStyle name="Comma 90 5" xfId="4089"/>
    <cellStyle name="Comma 90 6" xfId="4090"/>
    <cellStyle name="Comma 90 6 2" xfId="4091"/>
    <cellStyle name="Comma 91" xfId="4092"/>
    <cellStyle name="Comma 91 2" xfId="4093"/>
    <cellStyle name="Comma 91 3" xfId="4094"/>
    <cellStyle name="Comma 91 3 2" xfId="4095"/>
    <cellStyle name="Comma 91 3 3" xfId="4096"/>
    <cellStyle name="Comma 91 3 4" xfId="4097"/>
    <cellStyle name="Comma 91 3 4 2" xfId="4098"/>
    <cellStyle name="Comma 91 3 4 3" xfId="4099"/>
    <cellStyle name="Comma 91 4" xfId="4100"/>
    <cellStyle name="Comma 91 4 2" xfId="4101"/>
    <cellStyle name="Comma 91 5" xfId="4102"/>
    <cellStyle name="Comma 91 6" xfId="4103"/>
    <cellStyle name="Comma 91 6 2" xfId="4104"/>
    <cellStyle name="Comma 92" xfId="4105"/>
    <cellStyle name="Comma 92 2" xfId="4106"/>
    <cellStyle name="Comma 92 3" xfId="4107"/>
    <cellStyle name="Comma 92 3 2" xfId="4108"/>
    <cellStyle name="Comma 92 3 3" xfId="4109"/>
    <cellStyle name="Comma 92 3 4" xfId="4110"/>
    <cellStyle name="Comma 92 3 4 2" xfId="4111"/>
    <cellStyle name="Comma 92 3 4 3" xfId="4112"/>
    <cellStyle name="Comma 92 4" xfId="4113"/>
    <cellStyle name="Comma 92 4 2" xfId="4114"/>
    <cellStyle name="Comma 92 5" xfId="4115"/>
    <cellStyle name="Comma 92 6" xfId="4116"/>
    <cellStyle name="Comma 92 6 2" xfId="4117"/>
    <cellStyle name="Comma 93" xfId="4118"/>
    <cellStyle name="Comma 93 2" xfId="4119"/>
    <cellStyle name="Comma 93 3" xfId="4120"/>
    <cellStyle name="Comma 93 3 2" xfId="4121"/>
    <cellStyle name="Comma 93 3 3" xfId="4122"/>
    <cellStyle name="Comma 93 3 4" xfId="4123"/>
    <cellStyle name="Comma 93 3 4 2" xfId="4124"/>
    <cellStyle name="Comma 93 3 4 3" xfId="4125"/>
    <cellStyle name="Comma 93 4" xfId="4126"/>
    <cellStyle name="Comma 93 4 2" xfId="4127"/>
    <cellStyle name="Comma 93 5" xfId="4128"/>
    <cellStyle name="Comma 93 6" xfId="4129"/>
    <cellStyle name="Comma 93 6 2" xfId="4130"/>
    <cellStyle name="Comma 94" xfId="4131"/>
    <cellStyle name="Comma 94 2" xfId="4132"/>
    <cellStyle name="Comma 94 3" xfId="4133"/>
    <cellStyle name="Comma 94 3 2" xfId="4134"/>
    <cellStyle name="Comma 94 3 3" xfId="4135"/>
    <cellStyle name="Comma 94 3 4" xfId="4136"/>
    <cellStyle name="Comma 94 3 4 2" xfId="4137"/>
    <cellStyle name="Comma 94 3 4 3" xfId="4138"/>
    <cellStyle name="Comma 94 4" xfId="4139"/>
    <cellStyle name="Comma 94 4 2" xfId="4140"/>
    <cellStyle name="Comma 94 5" xfId="4141"/>
    <cellStyle name="Comma 94 6" xfId="4142"/>
    <cellStyle name="Comma 94 6 2" xfId="4143"/>
    <cellStyle name="Comma 95" xfId="4144"/>
    <cellStyle name="Comma 95 2" xfId="4145"/>
    <cellStyle name="Comma 95 2 2" xfId="4146"/>
    <cellStyle name="Comma 95 2 2 2" xfId="4147"/>
    <cellStyle name="Comma 95 2 3" xfId="4148"/>
    <cellStyle name="Comma 95 2 4" xfId="4149"/>
    <cellStyle name="Comma 95 2 4 2" xfId="4150"/>
    <cellStyle name="Comma 95 3" xfId="4151"/>
    <cellStyle name="Comma 95 3 2" xfId="4152"/>
    <cellStyle name="Comma 95 3 3" xfId="4153"/>
    <cellStyle name="Comma 95 3 4" xfId="4154"/>
    <cellStyle name="Comma 95 3 4 2" xfId="4155"/>
    <cellStyle name="Comma 95 3 4 3" xfId="4156"/>
    <cellStyle name="Comma 95 4" xfId="4157"/>
    <cellStyle name="Comma 95 4 2" xfId="4158"/>
    <cellStyle name="Comma 95 5" xfId="4159"/>
    <cellStyle name="Comma 96" xfId="4160"/>
    <cellStyle name="Comma 96 2" xfId="4161"/>
    <cellStyle name="Comma 96 2 2" xfId="4162"/>
    <cellStyle name="Comma 96 2 2 2" xfId="4163"/>
    <cellStyle name="Comma 96 2 3" xfId="4164"/>
    <cellStyle name="Comma 96 2 4" xfId="4165"/>
    <cellStyle name="Comma 96 2 4 2" xfId="4166"/>
    <cellStyle name="Comma 96 3" xfId="4167"/>
    <cellStyle name="Comma 96 3 2" xfId="4168"/>
    <cellStyle name="Comma 96 3 3" xfId="4169"/>
    <cellStyle name="Comma 96 3 4" xfId="4170"/>
    <cellStyle name="Comma 96 3 4 2" xfId="4171"/>
    <cellStyle name="Comma 96 3 4 3" xfId="4172"/>
    <cellStyle name="Comma 96 4" xfId="4173"/>
    <cellStyle name="Comma 96 4 2" xfId="4174"/>
    <cellStyle name="Comma 96 5" xfId="4175"/>
    <cellStyle name="Comma 97" xfId="4176"/>
    <cellStyle name="Comma 97 2" xfId="4177"/>
    <cellStyle name="Comma 97 2 2" xfId="4178"/>
    <cellStyle name="Comma 97 3" xfId="4179"/>
    <cellStyle name="Comma 97 3 2" xfId="4180"/>
    <cellStyle name="Comma 97 4" xfId="4181"/>
    <cellStyle name="Comma 97 5" xfId="4182"/>
    <cellStyle name="Comma 97 5 2" xfId="4183"/>
    <cellStyle name="Comma 98" xfId="4184"/>
    <cellStyle name="Comma 98 2" xfId="4185"/>
    <cellStyle name="Comma 98 3" xfId="4186"/>
    <cellStyle name="Comma 98 3 2" xfId="4187"/>
    <cellStyle name="Comma 98 3 3" xfId="4188"/>
    <cellStyle name="Comma 98 3 4" xfId="4189"/>
    <cellStyle name="Comma 98 3 4 2" xfId="4190"/>
    <cellStyle name="Comma 98 3 4 3" xfId="4191"/>
    <cellStyle name="Comma 98 4" xfId="4192"/>
    <cellStyle name="Comma 98 4 2" xfId="4193"/>
    <cellStyle name="Comma 98 5" xfId="4194"/>
    <cellStyle name="Comma 98 6" xfId="4195"/>
    <cellStyle name="Comma 98 6 2" xfId="4196"/>
    <cellStyle name="Comma 99" xfId="4197"/>
    <cellStyle name="Comma 99 2" xfId="4198"/>
    <cellStyle name="Comma 99 3" xfId="4199"/>
    <cellStyle name="Comma 99 3 2" xfId="4200"/>
    <cellStyle name="Comma 99 3 3" xfId="4201"/>
    <cellStyle name="Comma 99 3 4" xfId="4202"/>
    <cellStyle name="Comma 99 3 4 2" xfId="4203"/>
    <cellStyle name="Comma 99 3 4 3" xfId="4204"/>
    <cellStyle name="Comma 99 4" xfId="4205"/>
    <cellStyle name="Comma 99 4 2" xfId="4206"/>
    <cellStyle name="Comma 99 5" xfId="4207"/>
    <cellStyle name="Comma 99 6" xfId="4208"/>
    <cellStyle name="Comma 99 6 2" xfId="4209"/>
    <cellStyle name="Currency 2" xfId="4210"/>
    <cellStyle name="Currency 2 2" xfId="4211"/>
    <cellStyle name="Currency 2 2 2" xfId="4212"/>
    <cellStyle name="Currency 2 2 3" xfId="4213"/>
    <cellStyle name="Currency 2 3" xfId="4214"/>
    <cellStyle name="Currency 3" xfId="4215"/>
    <cellStyle name="Currency 3 2" xfId="4216"/>
    <cellStyle name="Currency 3 2 2" xfId="4217"/>
    <cellStyle name="Currency 3 3" xfId="4218"/>
    <cellStyle name="Currency 3 3 2" xfId="4219"/>
    <cellStyle name="Currency 3 3 3" xfId="4220"/>
    <cellStyle name="Currency 3 3 4" xfId="4221"/>
    <cellStyle name="Currency 3 3 5" xfId="4222"/>
    <cellStyle name="Currency 3 3 6" xfId="4223"/>
    <cellStyle name="Currency 3 4" xfId="4224"/>
    <cellStyle name="Currency 4" xfId="4225"/>
    <cellStyle name="E&amp;Y House" xfId="4226"/>
    <cellStyle name="E&amp;Y House 2" xfId="4227"/>
    <cellStyle name="E&amp;Y House 2 2" xfId="4228"/>
    <cellStyle name="Explanatory Text 2" xfId="4229"/>
    <cellStyle name="Explanatory Text 3" xfId="4230"/>
    <cellStyle name="Explanatory Text 4" xfId="4231"/>
    <cellStyle name="Good 2" xfId="4232"/>
    <cellStyle name="Good 3" xfId="4233"/>
    <cellStyle name="Good 3 2" xfId="4234"/>
    <cellStyle name="Good 3 3" xfId="4235"/>
    <cellStyle name="Good 3 4" xfId="4236"/>
    <cellStyle name="Good 3 5" xfId="4237"/>
    <cellStyle name="Good 3 6" xfId="4238"/>
    <cellStyle name="Good 3 7" xfId="4239"/>
    <cellStyle name="Good 4" xfId="4240"/>
    <cellStyle name="Heading 1 2" xfId="4241"/>
    <cellStyle name="Heading 1 3" xfId="4242"/>
    <cellStyle name="Heading 1 3 2" xfId="4243"/>
    <cellStyle name="Heading 1 3 2 2" xfId="4244"/>
    <cellStyle name="Heading 1 3 3" xfId="4245"/>
    <cellStyle name="Heading 1 3 3 2" xfId="4246"/>
    <cellStyle name="Heading 1 3 3 3" xfId="4247"/>
    <cellStyle name="Heading 1 3 4" xfId="4248"/>
    <cellStyle name="Heading 1 3 4 2" xfId="4249"/>
    <cellStyle name="Heading 1 3 5" xfId="4250"/>
    <cellStyle name="Heading 1 3 5 2" xfId="4251"/>
    <cellStyle name="Heading 1 3 6" xfId="4252"/>
    <cellStyle name="Heading 1 3 6 2" xfId="4253"/>
    <cellStyle name="Heading 1 3 7" xfId="4254"/>
    <cellStyle name="Heading 1 4" xfId="4255"/>
    <cellStyle name="Heading 2 2" xfId="4256"/>
    <cellStyle name="Heading 2 3" xfId="4257"/>
    <cellStyle name="Heading 2 3 2" xfId="4258"/>
    <cellStyle name="Heading 2 3 2 2" xfId="4259"/>
    <cellStyle name="Heading 2 3 3" xfId="4260"/>
    <cellStyle name="Heading 2 3 3 2" xfId="4261"/>
    <cellStyle name="Heading 2 3 3 3" xfId="4262"/>
    <cellStyle name="Heading 2 3 4" xfId="4263"/>
    <cellStyle name="Heading 2 3 4 2" xfId="4264"/>
    <cellStyle name="Heading 2 3 5" xfId="4265"/>
    <cellStyle name="Heading 2 3 5 2" xfId="4266"/>
    <cellStyle name="Heading 2 3 6" xfId="4267"/>
    <cellStyle name="Heading 2 3 6 2" xfId="4268"/>
    <cellStyle name="Heading 2 3 7" xfId="4269"/>
    <cellStyle name="Heading 2 4" xfId="4270"/>
    <cellStyle name="Heading 3 2" xfId="4271"/>
    <cellStyle name="Heading 3 3" xfId="4272"/>
    <cellStyle name="Heading 3 3 2" xfId="4273"/>
    <cellStyle name="Heading 3 3 2 2" xfId="4274"/>
    <cellStyle name="Heading 3 3 3" xfId="4275"/>
    <cellStyle name="Heading 3 3 3 2" xfId="4276"/>
    <cellStyle name="Heading 3 3 3 3" xfId="4277"/>
    <cellStyle name="Heading 3 3 4" xfId="4278"/>
    <cellStyle name="Heading 3 3 4 2" xfId="4279"/>
    <cellStyle name="Heading 3 3 5" xfId="4280"/>
    <cellStyle name="Heading 3 3 5 2" xfId="4281"/>
    <cellStyle name="Heading 3 3 6" xfId="4282"/>
    <cellStyle name="Heading 3 3 6 2" xfId="4283"/>
    <cellStyle name="Heading 3 3 7" xfId="4284"/>
    <cellStyle name="Heading 3 4" xfId="4285"/>
    <cellStyle name="Heading 4 2" xfId="4286"/>
    <cellStyle name="Heading 4 3" xfId="4287"/>
    <cellStyle name="Heading 4 3 2" xfId="4288"/>
    <cellStyle name="Heading 4 3 2 2" xfId="4289"/>
    <cellStyle name="Heading 4 3 3" xfId="4290"/>
    <cellStyle name="Heading 4 3 3 2" xfId="4291"/>
    <cellStyle name="Heading 4 3 3 3" xfId="4292"/>
    <cellStyle name="Heading 4 3 4" xfId="4293"/>
    <cellStyle name="Heading 4 3 4 2" xfId="4294"/>
    <cellStyle name="Heading 4 3 5" xfId="4295"/>
    <cellStyle name="Heading 4 3 5 2" xfId="4296"/>
    <cellStyle name="Heading 4 3 6" xfId="4297"/>
    <cellStyle name="Heading 4 3 6 2" xfId="4298"/>
    <cellStyle name="Heading 4 3 7" xfId="4299"/>
    <cellStyle name="Heading 4 4" xfId="4300"/>
    <cellStyle name="Hyperlink 2" xfId="4301"/>
    <cellStyle name="Hyperlink 2 2" xfId="4302"/>
    <cellStyle name="Hyperlink 2 3" xfId="4303"/>
    <cellStyle name="Input 2" xfId="4304"/>
    <cellStyle name="Input 3" xfId="4305"/>
    <cellStyle name="Input 3 2" xfId="4306"/>
    <cellStyle name="Input 3 3" xfId="4307"/>
    <cellStyle name="Input 3 4" xfId="4308"/>
    <cellStyle name="Input 3 5" xfId="4309"/>
    <cellStyle name="Input 3 6" xfId="4310"/>
    <cellStyle name="Input 3 7" xfId="4311"/>
    <cellStyle name="Input 4" xfId="4312"/>
    <cellStyle name="Input 4 2" xfId="4313"/>
    <cellStyle name="Input 4 3" xfId="4314"/>
    <cellStyle name="Input 4 4" xfId="4315"/>
    <cellStyle name="Linked Cell 2" xfId="4316"/>
    <cellStyle name="Linked Cell 3" xfId="4317"/>
    <cellStyle name="Linked Cell 3 2" xfId="4318"/>
    <cellStyle name="Linked Cell 3 2 2" xfId="4319"/>
    <cellStyle name="Linked Cell 3 3" xfId="4320"/>
    <cellStyle name="Linked Cell 3 3 2" xfId="4321"/>
    <cellStyle name="Linked Cell 3 3 3" xfId="4322"/>
    <cellStyle name="Linked Cell 3 4" xfId="4323"/>
    <cellStyle name="Linked Cell 3 4 2" xfId="4324"/>
    <cellStyle name="Linked Cell 3 5" xfId="4325"/>
    <cellStyle name="Linked Cell 3 5 2" xfId="4326"/>
    <cellStyle name="Linked Cell 3 6" xfId="4327"/>
    <cellStyle name="Linked Cell 3 6 2" xfId="4328"/>
    <cellStyle name="Linked Cell 3 7" xfId="4329"/>
    <cellStyle name="Linked Cell 4" xfId="4330"/>
    <cellStyle name="Navadno_obrazciZGD" xfId="4331"/>
    <cellStyle name="Neutral 2" xfId="4332"/>
    <cellStyle name="Neutral 3" xfId="4333"/>
    <cellStyle name="Neutral 3 2" xfId="4334"/>
    <cellStyle name="Neutral 3 3" xfId="4335"/>
    <cellStyle name="Neutral 3 4" xfId="4336"/>
    <cellStyle name="Neutral 3 5" xfId="4337"/>
    <cellStyle name="Neutral 3 6" xfId="4338"/>
    <cellStyle name="Neutral 3 7" xfId="4339"/>
    <cellStyle name="Neutral 4" xfId="4340"/>
    <cellStyle name="Normal" xfId="0" builtinId="0"/>
    <cellStyle name="Normal 10" xfId="4341"/>
    <cellStyle name="Normal 10 2" xfId="4342"/>
    <cellStyle name="Normal 10 2 2" xfId="4343"/>
    <cellStyle name="Normal 10 2 3" xfId="4344"/>
    <cellStyle name="Normal 10 3" xfId="4345"/>
    <cellStyle name="Normal 10 4" xfId="4346"/>
    <cellStyle name="Normal 10 4 2" xfId="4347"/>
    <cellStyle name="Normal 10 4 3" xfId="4348"/>
    <cellStyle name="Normal 10 4 4" xfId="4349"/>
    <cellStyle name="Normal 10 4 4 2" xfId="4350"/>
    <cellStyle name="Normal 10 4 4 3" xfId="4351"/>
    <cellStyle name="Normal 10 5" xfId="4352"/>
    <cellStyle name="Normal 10 6" xfId="4353"/>
    <cellStyle name="Normal 10 7" xfId="4354"/>
    <cellStyle name="Normal 10 7 2" xfId="4355"/>
    <cellStyle name="Normal 10 7 3" xfId="4356"/>
    <cellStyle name="Normal 10 7 4" xfId="4357"/>
    <cellStyle name="Normal 10 7 5" xfId="4358"/>
    <cellStyle name="Normal 10 7 6" xfId="4359"/>
    <cellStyle name="Normal 10 7 7" xfId="4360"/>
    <cellStyle name="Normal 10 7 8" xfId="4361"/>
    <cellStyle name="Normal 10 8" xfId="4362"/>
    <cellStyle name="Normal 11" xfId="4363"/>
    <cellStyle name="Normal 11 10" xfId="4364"/>
    <cellStyle name="Normal 11 10 2" xfId="4365"/>
    <cellStyle name="Normal 11 11" xfId="4366"/>
    <cellStyle name="Normal 11 2" xfId="4367"/>
    <cellStyle name="Normal 11 2 2" xfId="4368"/>
    <cellStyle name="Normal 11 2 2 2" xfId="4369"/>
    <cellStyle name="Normal 11 2 2 2 2" xfId="4370"/>
    <cellStyle name="Normal 11 2 2 2 2 2" xfId="4371"/>
    <cellStyle name="Normal 11 2 2 2 2 2 2" xfId="4372"/>
    <cellStyle name="Normal 11 2 2 2 2 2 2 2" xfId="4373"/>
    <cellStyle name="Normal 11 2 2 2 2 2 3" xfId="4374"/>
    <cellStyle name="Normal 11 2 2 2 2 2 3 2" xfId="4375"/>
    <cellStyle name="Normal 11 2 2 2 2 2 4" xfId="4376"/>
    <cellStyle name="Normal 11 2 2 2 2 3" xfId="4377"/>
    <cellStyle name="Normal 11 2 2 2 2 3 2" xfId="4378"/>
    <cellStyle name="Normal 11 2 2 2 2 4" xfId="4379"/>
    <cellStyle name="Normal 11 2 2 2 2 4 2" xfId="4380"/>
    <cellStyle name="Normal 11 2 2 2 2 5" xfId="4381"/>
    <cellStyle name="Normal 11 2 2 3" xfId="4382"/>
    <cellStyle name="Normal 11 2 2 3 2" xfId="4383"/>
    <cellStyle name="Normal 11 2 2 3 2 2" xfId="4384"/>
    <cellStyle name="Normal 11 2 2 3 2 2 2" xfId="4385"/>
    <cellStyle name="Normal 11 2 2 3 2 2 2 2" xfId="4386"/>
    <cellStyle name="Normal 11 2 2 3 2 2 2 2 2" xfId="4387"/>
    <cellStyle name="Normal 11 2 2 3 2 2 2 3" xfId="4388"/>
    <cellStyle name="Normal 11 2 2 3 2 2 2 3 2" xfId="4389"/>
    <cellStyle name="Normal 11 2 2 3 2 2 2 4" xfId="4390"/>
    <cellStyle name="Normal 11 2 2 3 2 2 3" xfId="4391"/>
    <cellStyle name="Normal 11 2 2 3 2 2 3 2" xfId="4392"/>
    <cellStyle name="Normal 11 2 2 3 2 2 4" xfId="4393"/>
    <cellStyle name="Normal 11 2 2 3 2 2 4 2" xfId="4394"/>
    <cellStyle name="Normal 11 2 2 3 2 2 5" xfId="4395"/>
    <cellStyle name="Normal 11 2 2 3 2 3" xfId="4396"/>
    <cellStyle name="Normal 11 2 2 3 2 3 2" xfId="4397"/>
    <cellStyle name="Normal 11 2 2 3 2 3 2 2" xfId="4398"/>
    <cellStyle name="Normal 11 2 2 3 2 3 3" xfId="4399"/>
    <cellStyle name="Normal 11 2 2 3 2 3 3 2" xfId="4400"/>
    <cellStyle name="Normal 11 2 2 3 2 3 4" xfId="4401"/>
    <cellStyle name="Normal 11 2 2 3 2 4" xfId="4402"/>
    <cellStyle name="Normal 11 2 2 3 2 4 2" xfId="4403"/>
    <cellStyle name="Normal 11 2 2 3 2 5" xfId="4404"/>
    <cellStyle name="Normal 11 2 2 3 2 5 2" xfId="4405"/>
    <cellStyle name="Normal 11 2 2 3 2 6" xfId="4406"/>
    <cellStyle name="Normal 11 2 2 3 3" xfId="4407"/>
    <cellStyle name="Normal 11 2 2 3 3 2" xfId="4408"/>
    <cellStyle name="Normal 11 2 2 3 3 2 2" xfId="4409"/>
    <cellStyle name="Normal 11 2 2 3 3 2 2 2" xfId="4410"/>
    <cellStyle name="Normal 11 2 2 3 3 2 3" xfId="4411"/>
    <cellStyle name="Normal 11 2 2 3 3 2 3 2" xfId="4412"/>
    <cellStyle name="Normal 11 2 2 3 3 2 4" xfId="4413"/>
    <cellStyle name="Normal 11 2 2 3 3 3" xfId="4414"/>
    <cellStyle name="Normal 11 2 2 3 3 3 2" xfId="4415"/>
    <cellStyle name="Normal 11 2 2 3 3 4" xfId="4416"/>
    <cellStyle name="Normal 11 2 2 3 3 4 2" xfId="4417"/>
    <cellStyle name="Normal 11 2 2 3 3 5" xfId="4418"/>
    <cellStyle name="Normal 11 2 2 3 4" xfId="4419"/>
    <cellStyle name="Normal 11 2 2 3 4 2" xfId="4420"/>
    <cellStyle name="Normal 11 2 2 3 4 2 2" xfId="4421"/>
    <cellStyle name="Normal 11 2 2 3 4 3" xfId="4422"/>
    <cellStyle name="Normal 11 2 2 3 4 3 2" xfId="4423"/>
    <cellStyle name="Normal 11 2 2 3 4 4" xfId="4424"/>
    <cellStyle name="Normal 11 2 2 3 5" xfId="4425"/>
    <cellStyle name="Normal 11 2 2 3 5 2" xfId="4426"/>
    <cellStyle name="Normal 11 2 2 3 6" xfId="4427"/>
    <cellStyle name="Normal 11 2 2 3 6 2" xfId="4428"/>
    <cellStyle name="Normal 11 2 2 3 7" xfId="4429"/>
    <cellStyle name="Normal 11 2 3" xfId="4430"/>
    <cellStyle name="Normal 11 2 3 2" xfId="4431"/>
    <cellStyle name="Normal 11 2 3 2 2" xfId="4432"/>
    <cellStyle name="Normal 11 2 3 2 2 2" xfId="4433"/>
    <cellStyle name="Normal 11 2 3 2 2 2 2" xfId="4434"/>
    <cellStyle name="Normal 11 2 3 2 2 3" xfId="4435"/>
    <cellStyle name="Normal 11 2 3 2 2 3 2" xfId="4436"/>
    <cellStyle name="Normal 11 2 3 2 2 4" xfId="4437"/>
    <cellStyle name="Normal 11 2 3 2 3" xfId="4438"/>
    <cellStyle name="Normal 11 2 3 2 3 2" xfId="4439"/>
    <cellStyle name="Normal 11 2 3 2 4" xfId="4440"/>
    <cellStyle name="Normal 11 2 3 2 4 2" xfId="4441"/>
    <cellStyle name="Normal 11 2 3 2 5" xfId="4442"/>
    <cellStyle name="Normal 11 2 3 3" xfId="4443"/>
    <cellStyle name="Normal 11 2 3 4" xfId="4444"/>
    <cellStyle name="Normal 11 2 3 4 2" xfId="4445"/>
    <cellStyle name="Normal 11 2 3 4 2 2" xfId="4446"/>
    <cellStyle name="Normal 11 2 3 4 3" xfId="4447"/>
    <cellStyle name="Normal 11 2 3 4 3 2" xfId="4448"/>
    <cellStyle name="Normal 11 2 3 4 4" xfId="4449"/>
    <cellStyle name="Normal 11 2 3 5" xfId="4450"/>
    <cellStyle name="Normal 11 2 3 5 2" xfId="4451"/>
    <cellStyle name="Normal 11 2 3 6" xfId="4452"/>
    <cellStyle name="Normal 11 2 3 6 2" xfId="4453"/>
    <cellStyle name="Normal 11 2 3 7" xfId="4454"/>
    <cellStyle name="Normal 11 2 4" xfId="4455"/>
    <cellStyle name="Normal 11 2 4 2" xfId="4456"/>
    <cellStyle name="Normal 11 2 4 2 2" xfId="4457"/>
    <cellStyle name="Normal 11 2 4 2 2 2" xfId="4458"/>
    <cellStyle name="Normal 11 2 4 2 2 2 2" xfId="4459"/>
    <cellStyle name="Normal 11 2 4 2 2 3" xfId="4460"/>
    <cellStyle name="Normal 11 2 4 2 2 3 2" xfId="4461"/>
    <cellStyle name="Normal 11 2 4 2 2 4" xfId="4462"/>
    <cellStyle name="Normal 11 2 4 2 3" xfId="4463"/>
    <cellStyle name="Normal 11 2 4 2 3 2" xfId="4464"/>
    <cellStyle name="Normal 11 2 4 2 4" xfId="4465"/>
    <cellStyle name="Normal 11 2 4 2 4 2" xfId="4466"/>
    <cellStyle name="Normal 11 2 4 2 5" xfId="4467"/>
    <cellStyle name="Normal 11 2 4 3" xfId="4468"/>
    <cellStyle name="Normal 11 2 4 3 2" xfId="4469"/>
    <cellStyle name="Normal 11 2 4 3 2 2" xfId="4470"/>
    <cellStyle name="Normal 11 2 4 3 3" xfId="4471"/>
    <cellStyle name="Normal 11 2 4 3 3 2" xfId="4472"/>
    <cellStyle name="Normal 11 2 4 3 4" xfId="4473"/>
    <cellStyle name="Normal 11 2 4 4" xfId="4474"/>
    <cellStyle name="Normal 11 2 4 4 2" xfId="4475"/>
    <cellStyle name="Normal 11 2 4 5" xfId="4476"/>
    <cellStyle name="Normal 11 2 4 5 2" xfId="4477"/>
    <cellStyle name="Normal 11 2 4 6" xfId="4478"/>
    <cellStyle name="Normal 11 2 5" xfId="4479"/>
    <cellStyle name="Normal 11 2 5 2" xfId="4480"/>
    <cellStyle name="Normal 11 2 5 2 2" xfId="4481"/>
    <cellStyle name="Normal 11 2 5 2 2 2" xfId="4482"/>
    <cellStyle name="Normal 11 2 5 2 3" xfId="4483"/>
    <cellStyle name="Normal 11 2 5 2 3 2" xfId="4484"/>
    <cellStyle name="Normal 11 2 5 2 4" xfId="4485"/>
    <cellStyle name="Normal 11 2 5 3" xfId="4486"/>
    <cellStyle name="Normal 11 2 5 3 2" xfId="4487"/>
    <cellStyle name="Normal 11 2 5 4" xfId="4488"/>
    <cellStyle name="Normal 11 2 5 4 2" xfId="4489"/>
    <cellStyle name="Normal 11 2 5 5" xfId="4490"/>
    <cellStyle name="Normal 11 2 6" xfId="4491"/>
    <cellStyle name="Normal 11 2 6 2" xfId="4492"/>
    <cellStyle name="Normal 11 2 6 2 2" xfId="4493"/>
    <cellStyle name="Normal 11 2 6 3" xfId="4494"/>
    <cellStyle name="Normal 11 2 6 3 2" xfId="4495"/>
    <cellStyle name="Normal 11 2 6 4" xfId="4496"/>
    <cellStyle name="Normal 11 2 7" xfId="4497"/>
    <cellStyle name="Normal 11 2 7 2" xfId="4498"/>
    <cellStyle name="Normal 11 2 8" xfId="4499"/>
    <cellStyle name="Normal 11 2 8 2" xfId="4500"/>
    <cellStyle name="Normal 11 2 9" xfId="4501"/>
    <cellStyle name="Normal 11 3" xfId="4502"/>
    <cellStyle name="Normal 11 3 2" xfId="4503"/>
    <cellStyle name="Normal 11 3 2 2" xfId="4504"/>
    <cellStyle name="Normal 11 3 2 2 2" xfId="4505"/>
    <cellStyle name="Normal 11 3 2 2 2 2" xfId="4506"/>
    <cellStyle name="Normal 11 3 2 2 2 2 2" xfId="4507"/>
    <cellStyle name="Normal 11 3 2 2 2 3" xfId="4508"/>
    <cellStyle name="Normal 11 3 2 2 2 3 2" xfId="4509"/>
    <cellStyle name="Normal 11 3 2 2 2 4" xfId="4510"/>
    <cellStyle name="Normal 11 3 2 2 3" xfId="4511"/>
    <cellStyle name="Normal 11 3 2 2 3 2" xfId="4512"/>
    <cellStyle name="Normal 11 3 2 2 4" xfId="4513"/>
    <cellStyle name="Normal 11 3 2 2 4 2" xfId="4514"/>
    <cellStyle name="Normal 11 3 2 2 5" xfId="4515"/>
    <cellStyle name="Normal 11 3 3" xfId="4516"/>
    <cellStyle name="Normal 11 3 3 2" xfId="4517"/>
    <cellStyle name="Normal 11 3 3 2 2" xfId="4518"/>
    <cellStyle name="Normal 11 3 3 2 2 2" xfId="4519"/>
    <cellStyle name="Normal 11 3 3 2 2 2 2" xfId="4520"/>
    <cellStyle name="Normal 11 3 3 2 2 2 2 2" xfId="4521"/>
    <cellStyle name="Normal 11 3 3 2 2 2 3" xfId="4522"/>
    <cellStyle name="Normal 11 3 3 2 2 2 3 2" xfId="4523"/>
    <cellStyle name="Normal 11 3 3 2 2 2 4" xfId="4524"/>
    <cellStyle name="Normal 11 3 3 2 2 3" xfId="4525"/>
    <cellStyle name="Normal 11 3 3 2 2 3 2" xfId="4526"/>
    <cellStyle name="Normal 11 3 3 2 2 4" xfId="4527"/>
    <cellStyle name="Normal 11 3 3 2 2 4 2" xfId="4528"/>
    <cellStyle name="Normal 11 3 3 2 2 5" xfId="4529"/>
    <cellStyle name="Normal 11 3 3 2 3" xfId="4530"/>
    <cellStyle name="Normal 11 3 3 2 3 2" xfId="4531"/>
    <cellStyle name="Normal 11 3 3 2 3 2 2" xfId="4532"/>
    <cellStyle name="Normal 11 3 3 2 3 3" xfId="4533"/>
    <cellStyle name="Normal 11 3 3 2 3 3 2" xfId="4534"/>
    <cellStyle name="Normal 11 3 3 2 3 4" xfId="4535"/>
    <cellStyle name="Normal 11 3 3 2 4" xfId="4536"/>
    <cellStyle name="Normal 11 3 3 2 4 2" xfId="4537"/>
    <cellStyle name="Normal 11 3 3 2 5" xfId="4538"/>
    <cellStyle name="Normal 11 3 3 2 5 2" xfId="4539"/>
    <cellStyle name="Normal 11 3 3 2 6" xfId="4540"/>
    <cellStyle name="Normal 11 3 3 3" xfId="4541"/>
    <cellStyle name="Normal 11 3 3 3 2" xfId="4542"/>
    <cellStyle name="Normal 11 3 3 3 2 2" xfId="4543"/>
    <cellStyle name="Normal 11 3 3 3 2 2 2" xfId="4544"/>
    <cellStyle name="Normal 11 3 3 3 2 3" xfId="4545"/>
    <cellStyle name="Normal 11 3 3 3 2 3 2" xfId="4546"/>
    <cellStyle name="Normal 11 3 3 3 2 4" xfId="4547"/>
    <cellStyle name="Normal 11 3 3 3 3" xfId="4548"/>
    <cellStyle name="Normal 11 3 3 3 3 2" xfId="4549"/>
    <cellStyle name="Normal 11 3 3 3 4" xfId="4550"/>
    <cellStyle name="Normal 11 3 3 3 4 2" xfId="4551"/>
    <cellStyle name="Normal 11 3 3 3 5" xfId="4552"/>
    <cellStyle name="Normal 11 3 3 4" xfId="4553"/>
    <cellStyle name="Normal 11 3 3 4 2" xfId="4554"/>
    <cellStyle name="Normal 11 3 3 4 2 2" xfId="4555"/>
    <cellStyle name="Normal 11 3 3 4 3" xfId="4556"/>
    <cellStyle name="Normal 11 3 3 4 3 2" xfId="4557"/>
    <cellStyle name="Normal 11 3 3 4 4" xfId="4558"/>
    <cellStyle name="Normal 11 3 3 5" xfId="4559"/>
    <cellStyle name="Normal 11 3 3 5 2" xfId="4560"/>
    <cellStyle name="Normal 11 3 3 6" xfId="4561"/>
    <cellStyle name="Normal 11 3 3 6 2" xfId="4562"/>
    <cellStyle name="Normal 11 3 3 7" xfId="4563"/>
    <cellStyle name="Normal 11 3 4" xfId="4564"/>
    <cellStyle name="Normal 11 3 4 2" xfId="4565"/>
    <cellStyle name="Normal 11 3 4 2 2" xfId="4566"/>
    <cellStyle name="Normal 11 3 4 2 2 2" xfId="4567"/>
    <cellStyle name="Normal 11 3 4 2 3" xfId="4568"/>
    <cellStyle name="Normal 11 3 4 2 3 2" xfId="4569"/>
    <cellStyle name="Normal 11 3 4 2 4" xfId="4570"/>
    <cellStyle name="Normal 11 3 4 3" xfId="4571"/>
    <cellStyle name="Normal 11 3 4 3 2" xfId="4572"/>
    <cellStyle name="Normal 11 3 4 4" xfId="4573"/>
    <cellStyle name="Normal 11 3 4 4 2" xfId="4574"/>
    <cellStyle name="Normal 11 3 4 5" xfId="4575"/>
    <cellStyle name="Normal 11 4" xfId="4576"/>
    <cellStyle name="Normal 11 4 2" xfId="4577"/>
    <cellStyle name="Normal 11 4 2 2" xfId="4578"/>
    <cellStyle name="Normal 11 4 2 3" xfId="4579"/>
    <cellStyle name="Normal 11 4 2 3 2" xfId="4580"/>
    <cellStyle name="Normal 11 4 2 3 2 2" xfId="4581"/>
    <cellStyle name="Normal 11 4 2 3 3" xfId="4582"/>
    <cellStyle name="Normal 11 4 2 3 3 2" xfId="4583"/>
    <cellStyle name="Normal 11 4 2 3 4" xfId="4584"/>
    <cellStyle name="Normal 11 4 2 4" xfId="4585"/>
    <cellStyle name="Normal 11 4 2 4 2" xfId="4586"/>
    <cellStyle name="Normal 11 4 2 5" xfId="4587"/>
    <cellStyle name="Normal 11 4 2 5 2" xfId="4588"/>
    <cellStyle name="Normal 11 4 2 6" xfId="4589"/>
    <cellStyle name="Normal 11 4 3" xfId="4590"/>
    <cellStyle name="Normal 11 4 3 2" xfId="4591"/>
    <cellStyle name="Normal 11 4 3 2 2" xfId="4592"/>
    <cellStyle name="Normal 11 4 3 2 2 2" xfId="4593"/>
    <cellStyle name="Normal 11 4 3 2 2 2 2" xfId="4594"/>
    <cellStyle name="Normal 11 4 3 2 2 3" xfId="4595"/>
    <cellStyle name="Normal 11 4 3 2 2 3 2" xfId="4596"/>
    <cellStyle name="Normal 11 4 3 2 2 4" xfId="4597"/>
    <cellStyle name="Normal 11 4 3 2 3" xfId="4598"/>
    <cellStyle name="Normal 11 4 3 2 3 2" xfId="4599"/>
    <cellStyle name="Normal 11 4 3 2 4" xfId="4600"/>
    <cellStyle name="Normal 11 4 3 2 4 2" xfId="4601"/>
    <cellStyle name="Normal 11 4 3 2 5" xfId="4602"/>
    <cellStyle name="Normal 11 4 4" xfId="4603"/>
    <cellStyle name="Normal 11 4 5" xfId="4604"/>
    <cellStyle name="Normal 11 4 5 2" xfId="4605"/>
    <cellStyle name="Normal 11 4 5 3" xfId="4606"/>
    <cellStyle name="Normal 11 5" xfId="4607"/>
    <cellStyle name="Normal 11 5 2" xfId="4608"/>
    <cellStyle name="Normal 11 5 3" xfId="4609"/>
    <cellStyle name="Normal 11 5 3 2" xfId="4610"/>
    <cellStyle name="Normal 11 5 3 2 2" xfId="4611"/>
    <cellStyle name="Normal 11 5 3 2 2 2" xfId="4612"/>
    <cellStyle name="Normal 11 5 3 2 3" xfId="4613"/>
    <cellStyle name="Normal 11 5 3 2 3 2" xfId="4614"/>
    <cellStyle name="Normal 11 5 3 2 4" xfId="4615"/>
    <cellStyle name="Normal 11 5 3 3" xfId="4616"/>
    <cellStyle name="Normal 11 5 3 3 2" xfId="4617"/>
    <cellStyle name="Normal 11 5 3 4" xfId="4618"/>
    <cellStyle name="Normal 11 5 3 4 2" xfId="4619"/>
    <cellStyle name="Normal 11 5 3 5" xfId="4620"/>
    <cellStyle name="Normal 11 5 4" xfId="4621"/>
    <cellStyle name="Normal 11 6" xfId="4622"/>
    <cellStyle name="Normal 11 6 2" xfId="4623"/>
    <cellStyle name="Normal 11 6 2 2" xfId="4624"/>
    <cellStyle name="Normal 11 6 2 2 2" xfId="4625"/>
    <cellStyle name="Normal 11 6 2 3" xfId="4626"/>
    <cellStyle name="Normal 11 6 2 3 2" xfId="4627"/>
    <cellStyle name="Normal 11 6 2 4" xfId="4628"/>
    <cellStyle name="Normal 11 6 3" xfId="4629"/>
    <cellStyle name="Normal 11 6 3 2" xfId="4630"/>
    <cellStyle name="Normal 11 6 4" xfId="4631"/>
    <cellStyle name="Normal 11 6 4 2" xfId="4632"/>
    <cellStyle name="Normal 11 6 5" xfId="4633"/>
    <cellStyle name="Normal 11 7" xfId="4634"/>
    <cellStyle name="Normal 11 7 2" xfId="4635"/>
    <cellStyle name="Normal 11 7 2 2" xfId="4636"/>
    <cellStyle name="Normal 11 7 2 2 2" xfId="4637"/>
    <cellStyle name="Normal 11 7 2 3" xfId="4638"/>
    <cellStyle name="Normal 11 7 2 3 2" xfId="4639"/>
    <cellStyle name="Normal 11 7 2 4" xfId="4640"/>
    <cellStyle name="Normal 11 7 3" xfId="4641"/>
    <cellStyle name="Normal 11 7 3 2" xfId="4642"/>
    <cellStyle name="Normal 11 7 4" xfId="4643"/>
    <cellStyle name="Normal 11 7 4 2" xfId="4644"/>
    <cellStyle name="Normal 11 7 5" xfId="4645"/>
    <cellStyle name="Normal 11 8" xfId="4646"/>
    <cellStyle name="Normal 11 8 2" xfId="4647"/>
    <cellStyle name="Normal 11 8 2 2" xfId="4648"/>
    <cellStyle name="Normal 11 8 3" xfId="4649"/>
    <cellStyle name="Normal 11 8 3 2" xfId="4650"/>
    <cellStyle name="Normal 11 8 4" xfId="4651"/>
    <cellStyle name="Normal 11 9" xfId="4652"/>
    <cellStyle name="Normal 11 9 2" xfId="4653"/>
    <cellStyle name="Normal 12" xfId="4654"/>
    <cellStyle name="Normal 12 10" xfId="4655"/>
    <cellStyle name="Normal 12 10 2" xfId="4656"/>
    <cellStyle name="Normal 12 11" xfId="4657"/>
    <cellStyle name="Normal 12 2" xfId="4658"/>
    <cellStyle name="Normal 12 2 2" xfId="4659"/>
    <cellStyle name="Normal 12 2 2 2" xfId="4660"/>
    <cellStyle name="Normal 12 2 2 2 2" xfId="4661"/>
    <cellStyle name="Normal 12 2 2 2 2 2" xfId="4662"/>
    <cellStyle name="Normal 12 2 2 2 2 2 2" xfId="4663"/>
    <cellStyle name="Normal 12 2 2 2 2 3" xfId="4664"/>
    <cellStyle name="Normal 12 2 2 2 2 3 2" xfId="4665"/>
    <cellStyle name="Normal 12 2 2 2 2 4" xfId="4666"/>
    <cellStyle name="Normal 12 2 2 2 3" xfId="4667"/>
    <cellStyle name="Normal 12 2 2 2 3 2" xfId="4668"/>
    <cellStyle name="Normal 12 2 2 2 4" xfId="4669"/>
    <cellStyle name="Normal 12 2 2 2 4 2" xfId="4670"/>
    <cellStyle name="Normal 12 2 2 2 5" xfId="4671"/>
    <cellStyle name="Normal 12 2 2 3" xfId="4672"/>
    <cellStyle name="Normal 12 2 2 3 2" xfId="4673"/>
    <cellStyle name="Normal 12 2 2 3 2 2" xfId="4674"/>
    <cellStyle name="Normal 12 2 2 3 3" xfId="4675"/>
    <cellStyle name="Normal 12 2 2 3 3 2" xfId="4676"/>
    <cellStyle name="Normal 12 2 2 3 4" xfId="4677"/>
    <cellStyle name="Normal 12 2 2 4" xfId="4678"/>
    <cellStyle name="Normal 12 2 2 4 2" xfId="4679"/>
    <cellStyle name="Normal 12 2 2 5" xfId="4680"/>
    <cellStyle name="Normal 12 2 2 5 2" xfId="4681"/>
    <cellStyle name="Normal 12 2 2 6" xfId="4682"/>
    <cellStyle name="Normal 12 2 3" xfId="4683"/>
    <cellStyle name="Normal 12 2 3 2" xfId="4684"/>
    <cellStyle name="Normal 12 2 3 2 2" xfId="4685"/>
    <cellStyle name="Normal 12 2 3 2 2 2" xfId="4686"/>
    <cellStyle name="Normal 12 2 3 2 2 2 2" xfId="4687"/>
    <cellStyle name="Normal 12 2 3 2 2 3" xfId="4688"/>
    <cellStyle name="Normal 12 2 3 2 2 3 2" xfId="4689"/>
    <cellStyle name="Normal 12 2 3 2 2 4" xfId="4690"/>
    <cellStyle name="Normal 12 2 3 2 3" xfId="4691"/>
    <cellStyle name="Normal 12 2 3 2 3 2" xfId="4692"/>
    <cellStyle name="Normal 12 2 3 2 4" xfId="4693"/>
    <cellStyle name="Normal 12 2 3 2 4 2" xfId="4694"/>
    <cellStyle name="Normal 12 2 3 2 5" xfId="4695"/>
    <cellStyle name="Normal 12 2 3 3" xfId="4696"/>
    <cellStyle name="Normal 12 2 3 3 2" xfId="4697"/>
    <cellStyle name="Normal 12 2 3 3 2 2" xfId="4698"/>
    <cellStyle name="Normal 12 2 3 3 3" xfId="4699"/>
    <cellStyle name="Normal 12 2 3 3 3 2" xfId="4700"/>
    <cellStyle name="Normal 12 2 3 3 4" xfId="4701"/>
    <cellStyle name="Normal 12 2 3 4" xfId="4702"/>
    <cellStyle name="Normal 12 2 3 4 2" xfId="4703"/>
    <cellStyle name="Normal 12 2 3 5" xfId="4704"/>
    <cellStyle name="Normal 12 2 3 5 2" xfId="4705"/>
    <cellStyle name="Normal 12 2 3 6" xfId="4706"/>
    <cellStyle name="Normal 12 2 4" xfId="4707"/>
    <cellStyle name="Normal 12 2 4 2" xfId="4708"/>
    <cellStyle name="Normal 12 2 4 2 2" xfId="4709"/>
    <cellStyle name="Normal 12 2 4 2 2 2" xfId="4710"/>
    <cellStyle name="Normal 12 2 4 2 3" xfId="4711"/>
    <cellStyle name="Normal 12 2 4 2 3 2" xfId="4712"/>
    <cellStyle name="Normal 12 2 4 2 4" xfId="4713"/>
    <cellStyle name="Normal 12 2 4 3" xfId="4714"/>
    <cellStyle name="Normal 12 2 4 3 2" xfId="4715"/>
    <cellStyle name="Normal 12 2 4 4" xfId="4716"/>
    <cellStyle name="Normal 12 2 4 4 2" xfId="4717"/>
    <cellStyle name="Normal 12 2 4 5" xfId="4718"/>
    <cellStyle name="Normal 12 2 5" xfId="4719"/>
    <cellStyle name="Normal 12 2 5 2" xfId="4720"/>
    <cellStyle name="Normal 12 2 5 2 2" xfId="4721"/>
    <cellStyle name="Normal 12 2 5 3" xfId="4722"/>
    <cellStyle name="Normal 12 2 5 3 2" xfId="4723"/>
    <cellStyle name="Normal 12 2 5 4" xfId="4724"/>
    <cellStyle name="Normal 12 2 6" xfId="4725"/>
    <cellStyle name="Normal 12 2 6 2" xfId="4726"/>
    <cellStyle name="Normal 12 2 7" xfId="4727"/>
    <cellStyle name="Normal 12 2 7 2" xfId="4728"/>
    <cellStyle name="Normal 12 2 8" xfId="4729"/>
    <cellStyle name="Normal 12 3" xfId="4730"/>
    <cellStyle name="Normal 12 3 2" xfId="4731"/>
    <cellStyle name="Normal 12 3 2 2" xfId="4732"/>
    <cellStyle name="Normal 12 3 2 2 2" xfId="4733"/>
    <cellStyle name="Normal 12 3 2 2 2 2" xfId="4734"/>
    <cellStyle name="Normal 12 3 2 2 2 2 2" xfId="4735"/>
    <cellStyle name="Normal 12 3 2 2 2 3" xfId="4736"/>
    <cellStyle name="Normal 12 3 2 2 2 3 2" xfId="4737"/>
    <cellStyle name="Normal 12 3 2 2 2 4" xfId="4738"/>
    <cellStyle name="Normal 12 3 2 2 3" xfId="4739"/>
    <cellStyle name="Normal 12 3 2 2 3 2" xfId="4740"/>
    <cellStyle name="Normal 12 3 2 2 4" xfId="4741"/>
    <cellStyle name="Normal 12 3 2 2 4 2" xfId="4742"/>
    <cellStyle name="Normal 12 3 2 2 5" xfId="4743"/>
    <cellStyle name="Normal 12 3 3" xfId="4744"/>
    <cellStyle name="Normal 12 3 3 2" xfId="4745"/>
    <cellStyle name="Normal 12 3 3 2 2" xfId="4746"/>
    <cellStyle name="Normal 12 3 3 2 2 2" xfId="4747"/>
    <cellStyle name="Normal 12 3 3 2 2 2 2" xfId="4748"/>
    <cellStyle name="Normal 12 3 3 2 2 2 2 2" xfId="4749"/>
    <cellStyle name="Normal 12 3 3 2 2 2 3" xfId="4750"/>
    <cellStyle name="Normal 12 3 3 2 2 2 3 2" xfId="4751"/>
    <cellStyle name="Normal 12 3 3 2 2 2 4" xfId="4752"/>
    <cellStyle name="Normal 12 3 3 2 2 3" xfId="4753"/>
    <cellStyle name="Normal 12 3 3 2 2 3 2" xfId="4754"/>
    <cellStyle name="Normal 12 3 3 2 2 4" xfId="4755"/>
    <cellStyle name="Normal 12 3 3 2 2 4 2" xfId="4756"/>
    <cellStyle name="Normal 12 3 3 2 2 5" xfId="4757"/>
    <cellStyle name="Normal 12 3 3 2 3" xfId="4758"/>
    <cellStyle name="Normal 12 3 3 2 3 2" xfId="4759"/>
    <cellStyle name="Normal 12 3 3 2 3 2 2" xfId="4760"/>
    <cellStyle name="Normal 12 3 3 2 3 3" xfId="4761"/>
    <cellStyle name="Normal 12 3 3 2 3 3 2" xfId="4762"/>
    <cellStyle name="Normal 12 3 3 2 3 4" xfId="4763"/>
    <cellStyle name="Normal 12 3 3 2 4" xfId="4764"/>
    <cellStyle name="Normal 12 3 3 2 4 2" xfId="4765"/>
    <cellStyle name="Normal 12 3 3 2 5" xfId="4766"/>
    <cellStyle name="Normal 12 3 3 2 5 2" xfId="4767"/>
    <cellStyle name="Normal 12 3 3 2 6" xfId="4768"/>
    <cellStyle name="Normal 12 3 3 3" xfId="4769"/>
    <cellStyle name="Normal 12 3 3 3 2" xfId="4770"/>
    <cellStyle name="Normal 12 3 3 3 2 2" xfId="4771"/>
    <cellStyle name="Normal 12 3 3 3 2 2 2" xfId="4772"/>
    <cellStyle name="Normal 12 3 3 3 2 3" xfId="4773"/>
    <cellStyle name="Normal 12 3 3 3 2 3 2" xfId="4774"/>
    <cellStyle name="Normal 12 3 3 3 2 4" xfId="4775"/>
    <cellStyle name="Normal 12 3 3 3 3" xfId="4776"/>
    <cellStyle name="Normal 12 3 3 3 3 2" xfId="4777"/>
    <cellStyle name="Normal 12 3 3 3 4" xfId="4778"/>
    <cellStyle name="Normal 12 3 3 3 4 2" xfId="4779"/>
    <cellStyle name="Normal 12 3 3 3 5" xfId="4780"/>
    <cellStyle name="Normal 12 3 3 4" xfId="4781"/>
    <cellStyle name="Normal 12 3 3 4 2" xfId="4782"/>
    <cellStyle name="Normal 12 3 3 4 2 2" xfId="4783"/>
    <cellStyle name="Normal 12 3 3 4 3" xfId="4784"/>
    <cellStyle name="Normal 12 3 3 4 3 2" xfId="4785"/>
    <cellStyle name="Normal 12 3 3 4 4" xfId="4786"/>
    <cellStyle name="Normal 12 3 3 5" xfId="4787"/>
    <cellStyle name="Normal 12 3 3 5 2" xfId="4788"/>
    <cellStyle name="Normal 12 3 3 6" xfId="4789"/>
    <cellStyle name="Normal 12 3 3 6 2" xfId="4790"/>
    <cellStyle name="Normal 12 3 3 7" xfId="4791"/>
    <cellStyle name="Normal 12 4" xfId="4792"/>
    <cellStyle name="Normal 12 4 2" xfId="4793"/>
    <cellStyle name="Normal 12 4 2 2" xfId="4794"/>
    <cellStyle name="Normal 12 4 2 2 2" xfId="4795"/>
    <cellStyle name="Normal 12 4 2 2 2 2" xfId="4796"/>
    <cellStyle name="Normal 12 4 2 2 3" xfId="4797"/>
    <cellStyle name="Normal 12 4 2 2 3 2" xfId="4798"/>
    <cellStyle name="Normal 12 4 2 2 4" xfId="4799"/>
    <cellStyle name="Normal 12 4 2 3" xfId="4800"/>
    <cellStyle name="Normal 12 4 2 3 2" xfId="4801"/>
    <cellStyle name="Normal 12 4 2 4" xfId="4802"/>
    <cellStyle name="Normal 12 4 2 4 2" xfId="4803"/>
    <cellStyle name="Normal 12 4 2 5" xfId="4804"/>
    <cellStyle name="Normal 12 4 3" xfId="4805"/>
    <cellStyle name="Normal 12 4 4" xfId="4806"/>
    <cellStyle name="Normal 12 4 4 2" xfId="4807"/>
    <cellStyle name="Normal 12 4 4 2 2" xfId="4808"/>
    <cellStyle name="Normal 12 4 4 3" xfId="4809"/>
    <cellStyle name="Normal 12 4 4 3 2" xfId="4810"/>
    <cellStyle name="Normal 12 4 4 4" xfId="4811"/>
    <cellStyle name="Normal 12 4 5" xfId="4812"/>
    <cellStyle name="Normal 12 4 5 2" xfId="4813"/>
    <cellStyle name="Normal 12 4 6" xfId="4814"/>
    <cellStyle name="Normal 12 4 6 2" xfId="4815"/>
    <cellStyle name="Normal 12 4 7" xfId="4816"/>
    <cellStyle name="Normal 12 5" xfId="4817"/>
    <cellStyle name="Normal 12 5 2" xfId="4818"/>
    <cellStyle name="Normal 12 5 2 2" xfId="4819"/>
    <cellStyle name="Normal 12 5 2 2 2" xfId="4820"/>
    <cellStyle name="Normal 12 5 2 2 2 2" xfId="4821"/>
    <cellStyle name="Normal 12 5 2 2 3" xfId="4822"/>
    <cellStyle name="Normal 12 5 2 2 3 2" xfId="4823"/>
    <cellStyle name="Normal 12 5 2 2 4" xfId="4824"/>
    <cellStyle name="Normal 12 5 2 3" xfId="4825"/>
    <cellStyle name="Normal 12 5 2 3 2" xfId="4826"/>
    <cellStyle name="Normal 12 5 2 4" xfId="4827"/>
    <cellStyle name="Normal 12 5 2 4 2" xfId="4828"/>
    <cellStyle name="Normal 12 5 2 5" xfId="4829"/>
    <cellStyle name="Normal 12 5 3" xfId="4830"/>
    <cellStyle name="Normal 12 5 3 2" xfId="4831"/>
    <cellStyle name="Normal 12 5 3 2 2" xfId="4832"/>
    <cellStyle name="Normal 12 5 3 3" xfId="4833"/>
    <cellStyle name="Normal 12 5 3 3 2" xfId="4834"/>
    <cellStyle name="Normal 12 5 3 4" xfId="4835"/>
    <cellStyle name="Normal 12 5 4" xfId="4836"/>
    <cellStyle name="Normal 12 5 4 2" xfId="4837"/>
    <cellStyle name="Normal 12 5 5" xfId="4838"/>
    <cellStyle name="Normal 12 5 5 2" xfId="4839"/>
    <cellStyle name="Normal 12 5 6" xfId="4840"/>
    <cellStyle name="Normal 12 6" xfId="4841"/>
    <cellStyle name="Normal 12 6 2" xfId="4842"/>
    <cellStyle name="Normal 12 6 2 2" xfId="4843"/>
    <cellStyle name="Normal 12 6 2 2 2" xfId="4844"/>
    <cellStyle name="Normal 12 6 2 3" xfId="4845"/>
    <cellStyle name="Normal 12 6 2 3 2" xfId="4846"/>
    <cellStyle name="Normal 12 6 2 4" xfId="4847"/>
    <cellStyle name="Normal 12 6 3" xfId="4848"/>
    <cellStyle name="Normal 12 6 3 2" xfId="4849"/>
    <cellStyle name="Normal 12 6 4" xfId="4850"/>
    <cellStyle name="Normal 12 6 4 2" xfId="4851"/>
    <cellStyle name="Normal 12 6 5" xfId="4852"/>
    <cellStyle name="Normal 12 7" xfId="4853"/>
    <cellStyle name="Normal 12 7 2" xfId="4854"/>
    <cellStyle name="Normal 12 7 2 2" xfId="4855"/>
    <cellStyle name="Normal 12 7 2 2 2" xfId="4856"/>
    <cellStyle name="Normal 12 7 2 3" xfId="4857"/>
    <cellStyle name="Normal 12 7 2 3 2" xfId="4858"/>
    <cellStyle name="Normal 12 7 2 4" xfId="4859"/>
    <cellStyle name="Normal 12 7 3" xfId="4860"/>
    <cellStyle name="Normal 12 7 3 2" xfId="4861"/>
    <cellStyle name="Normal 12 7 4" xfId="4862"/>
    <cellStyle name="Normal 12 7 4 2" xfId="4863"/>
    <cellStyle name="Normal 12 7 5" xfId="4864"/>
    <cellStyle name="Normal 12 8" xfId="4865"/>
    <cellStyle name="Normal 12 8 2" xfId="4866"/>
    <cellStyle name="Normal 12 8 2 2" xfId="4867"/>
    <cellStyle name="Normal 12 8 3" xfId="4868"/>
    <cellStyle name="Normal 12 8 3 2" xfId="4869"/>
    <cellStyle name="Normal 12 8 4" xfId="4870"/>
    <cellStyle name="Normal 12 9" xfId="4871"/>
    <cellStyle name="Normal 12 9 2" xfId="4872"/>
    <cellStyle name="Normal 13" xfId="4873"/>
    <cellStyle name="Normal 13 2" xfId="4874"/>
    <cellStyle name="Normal 13 2 2" xfId="4875"/>
    <cellStyle name="Normal 13 2 2 2" xfId="4876"/>
    <cellStyle name="Normal 13 2 2 2 2" xfId="4877"/>
    <cellStyle name="Normal 13 2 2 2 2 2" xfId="4878"/>
    <cellStyle name="Normal 13 2 2 2 3" xfId="4879"/>
    <cellStyle name="Normal 13 2 2 2 3 2" xfId="4880"/>
    <cellStyle name="Normal 13 2 2 2 4" xfId="4881"/>
    <cellStyle name="Normal 13 2 2 3" xfId="4882"/>
    <cellStyle name="Normal 13 2 2 3 2" xfId="4883"/>
    <cellStyle name="Normal 13 2 2 4" xfId="4884"/>
    <cellStyle name="Normal 13 2 2 4 2" xfId="4885"/>
    <cellStyle name="Normal 13 2 2 5" xfId="4886"/>
    <cellStyle name="Normal 13 3" xfId="4887"/>
    <cellStyle name="Normal 13 4" xfId="4888"/>
    <cellStyle name="Normal 13 4 2" xfId="4889"/>
    <cellStyle name="Normal 13 4 3" xfId="4890"/>
    <cellStyle name="Normal 13 5" xfId="4891"/>
    <cellStyle name="Normal 13 5 2" xfId="4892"/>
    <cellStyle name="Normal 13 5 3" xfId="4893"/>
    <cellStyle name="Normal 14" xfId="4894"/>
    <cellStyle name="Normal 14 2" xfId="4895"/>
    <cellStyle name="Normal 14 2 2" xfId="4896"/>
    <cellStyle name="Normal 14 2 3" xfId="4897"/>
    <cellStyle name="Normal 14 2 3 2" xfId="4898"/>
    <cellStyle name="Normal 14 2 3 3" xfId="4899"/>
    <cellStyle name="Normal 14 2 4" xfId="4900"/>
    <cellStyle name="Normal 14 2 4 2" xfId="4901"/>
    <cellStyle name="Normal 14 2 4 2 2" xfId="4902"/>
    <cellStyle name="Normal 14 2 4 2 2 2" xfId="4903"/>
    <cellStyle name="Normal 14 2 4 2 3" xfId="4904"/>
    <cellStyle name="Normal 14 2 4 2 3 2" xfId="4905"/>
    <cellStyle name="Normal 14 2 4 2 4" xfId="4906"/>
    <cellStyle name="Normal 14 2 4 3" xfId="4907"/>
    <cellStyle name="Normal 14 2 4 3 2" xfId="4908"/>
    <cellStyle name="Normal 14 2 4 4" xfId="4909"/>
    <cellStyle name="Normal 14 2 4 4 2" xfId="4910"/>
    <cellStyle name="Normal 14 2 4 5" xfId="4911"/>
    <cellStyle name="Normal 14 2 5" xfId="4912"/>
    <cellStyle name="Normal 14 2 6" xfId="4913"/>
    <cellStyle name="Normal 14 3" xfId="4914"/>
    <cellStyle name="Normal 14 4" xfId="4915"/>
    <cellStyle name="Normal 14 5" xfId="4916"/>
    <cellStyle name="Normal 14 5 2" xfId="4917"/>
    <cellStyle name="Normal 14 5 3" xfId="4918"/>
    <cellStyle name="Normal 14 6" xfId="4919"/>
    <cellStyle name="Normal 14 6 2" xfId="4920"/>
    <cellStyle name="Normal 14 6 3" xfId="4921"/>
    <cellStyle name="Normal 14 7" xfId="4922"/>
    <cellStyle name="Normal 15" xfId="4923"/>
    <cellStyle name="Normal 15 2" xfId="4924"/>
    <cellStyle name="Normal 15 3" xfId="4925"/>
    <cellStyle name="Normal 15 3 2" xfId="4926"/>
    <cellStyle name="Normal 15 4" xfId="4927"/>
    <cellStyle name="Normal 15 4 2" xfId="4928"/>
    <cellStyle name="Normal 15 5" xfId="4929"/>
    <cellStyle name="Normal 15 6" xfId="4930"/>
    <cellStyle name="Normal 15 6 2" xfId="4931"/>
    <cellStyle name="Normal 15 6 3" xfId="4932"/>
    <cellStyle name="Normal 15 7" xfId="4933"/>
    <cellStyle name="Normal 15 8" xfId="4934"/>
    <cellStyle name="Normal 15 8 2" xfId="4935"/>
    <cellStyle name="Normal 15 8 3" xfId="4936"/>
    <cellStyle name="Normal 16" xfId="4937"/>
    <cellStyle name="Normal 16 2" xfId="4938"/>
    <cellStyle name="Normal 16 2 2" xfId="4939"/>
    <cellStyle name="Normal 16 2 2 2" xfId="4940"/>
    <cellStyle name="Normal 16 2 2 2 2" xfId="4941"/>
    <cellStyle name="Normal 16 2 2 3" xfId="4942"/>
    <cellStyle name="Normal 16 2 2 3 2" xfId="4943"/>
    <cellStyle name="Normal 16 2 2 4" xfId="4944"/>
    <cellStyle name="Normal 16 2 3" xfId="4945"/>
    <cellStyle name="Normal 16 2 3 2" xfId="4946"/>
    <cellStyle name="Normal 16 2 4" xfId="4947"/>
    <cellStyle name="Normal 16 2 4 2" xfId="4948"/>
    <cellStyle name="Normal 16 2 5" xfId="4949"/>
    <cellStyle name="Normal 16 3" xfId="4950"/>
    <cellStyle name="Normal 16 3 2" xfId="4951"/>
    <cellStyle name="Normal 16 3 3" xfId="4952"/>
    <cellStyle name="Normal 16 4" xfId="4953"/>
    <cellStyle name="Normal 16 4 2" xfId="4954"/>
    <cellStyle name="Normal 16 4 2 2" xfId="4955"/>
    <cellStyle name="Normal 16 4 3" xfId="4956"/>
    <cellStyle name="Normal 16 4 3 2" xfId="4957"/>
    <cellStyle name="Normal 16 4 4" xfId="4958"/>
    <cellStyle name="Normal 16 5" xfId="4959"/>
    <cellStyle name="Normal 16 5 2" xfId="4960"/>
    <cellStyle name="Normal 16 6" xfId="4961"/>
    <cellStyle name="Normal 16 6 2" xfId="4962"/>
    <cellStyle name="Normal 16 7" xfId="4963"/>
    <cellStyle name="Normal 17" xfId="4964"/>
    <cellStyle name="Normal 17 2" xfId="4965"/>
    <cellStyle name="Normal 17 2 2" xfId="4966"/>
    <cellStyle name="Normal 17 2 2 2" xfId="4967"/>
    <cellStyle name="Normal 17 2 3" xfId="4968"/>
    <cellStyle name="Normal 17 2 3 2" xfId="4969"/>
    <cellStyle name="Normal 17 2 4" xfId="4970"/>
    <cellStyle name="Normal 17 3" xfId="4971"/>
    <cellStyle name="Normal 17 3 2" xfId="4972"/>
    <cellStyle name="Normal 17 4" xfId="4973"/>
    <cellStyle name="Normal 17 4 2" xfId="4974"/>
    <cellStyle name="Normal 17 5" xfId="4975"/>
    <cellStyle name="Normal 18" xfId="4976"/>
    <cellStyle name="Normal 18 2" xfId="4977"/>
    <cellStyle name="Normal 18 2 2" xfId="4978"/>
    <cellStyle name="Normal 18 2 2 2" xfId="4979"/>
    <cellStyle name="Normal 18 2 3" xfId="4980"/>
    <cellStyle name="Normal 18 2 3 2" xfId="4981"/>
    <cellStyle name="Normal 18 2 4" xfId="4982"/>
    <cellStyle name="Normal 18 3" xfId="4983"/>
    <cellStyle name="Normal 18 3 2" xfId="4984"/>
    <cellStyle name="Normal 18 4" xfId="4985"/>
    <cellStyle name="Normal 18 4 2" xfId="4986"/>
    <cellStyle name="Normal 18 5" xfId="4987"/>
    <cellStyle name="Normal 19" xfId="4988"/>
    <cellStyle name="Normal 19 2" xfId="4989"/>
    <cellStyle name="Normal 2" xfId="4990"/>
    <cellStyle name="Normal 2 10" xfId="4991"/>
    <cellStyle name="Normal 2 11" xfId="4992"/>
    <cellStyle name="Normal 2 2" xfId="4993"/>
    <cellStyle name="Normal 2 2 2" xfId="4994"/>
    <cellStyle name="Normal 2 2 2 2" xfId="4995"/>
    <cellStyle name="Normal 2 2 2 2 2" xfId="4996"/>
    <cellStyle name="Normal 2 2 2 3" xfId="4997"/>
    <cellStyle name="Normal 2 2 2 3 2" xfId="4998"/>
    <cellStyle name="Normal 2 2 2 3 2 2" xfId="4999"/>
    <cellStyle name="Normal 2 2 2 3 2 2 2" xfId="5000"/>
    <cellStyle name="Normal 2 2 2 3 2 2 2 2" xfId="5001"/>
    <cellStyle name="Normal 2 2 2 3 2 2 2 2 2" xfId="5002"/>
    <cellStyle name="Normal 2 2 2 3 2 2 2 3" xfId="5003"/>
    <cellStyle name="Normal 2 2 2 3 2 2 2 3 2" xfId="5004"/>
    <cellStyle name="Normal 2 2 2 3 2 2 2 4" xfId="5005"/>
    <cellStyle name="Normal 2 2 2 3 2 2 3" xfId="5006"/>
    <cellStyle name="Normal 2 2 2 3 2 2 3 2" xfId="5007"/>
    <cellStyle name="Normal 2 2 2 3 2 2 4" xfId="5008"/>
    <cellStyle name="Normal 2 2 2 3 2 2 4 2" xfId="5009"/>
    <cellStyle name="Normal 2 2 2 3 2 2 5" xfId="5010"/>
    <cellStyle name="Normal 2 2 2 3 2 3" xfId="5011"/>
    <cellStyle name="Normal 2 2 2 3 2 3 2" xfId="5012"/>
    <cellStyle name="Normal 2 2 2 3 2 3 2 2" xfId="5013"/>
    <cellStyle name="Normal 2 2 2 3 2 3 3" xfId="5014"/>
    <cellStyle name="Normal 2 2 2 3 2 3 3 2" xfId="5015"/>
    <cellStyle name="Normal 2 2 2 3 2 3 4" xfId="5016"/>
    <cellStyle name="Normal 2 2 2 3 2 4" xfId="5017"/>
    <cellStyle name="Normal 2 2 2 3 2 4 2" xfId="5018"/>
    <cellStyle name="Normal 2 2 2 3 2 5" xfId="5019"/>
    <cellStyle name="Normal 2 2 2 3 2 5 2" xfId="5020"/>
    <cellStyle name="Normal 2 2 2 3 2 6" xfId="5021"/>
    <cellStyle name="Normal 2 2 2 3 3" xfId="5022"/>
    <cellStyle name="Normal 2 2 2 3 3 2" xfId="5023"/>
    <cellStyle name="Normal 2 2 2 3 3 2 2" xfId="5024"/>
    <cellStyle name="Normal 2 2 2 3 3 2 2 2" xfId="5025"/>
    <cellStyle name="Normal 2 2 2 3 3 2 3" xfId="5026"/>
    <cellStyle name="Normal 2 2 2 3 3 2 3 2" xfId="5027"/>
    <cellStyle name="Normal 2 2 2 3 3 2 4" xfId="5028"/>
    <cellStyle name="Normal 2 2 2 3 3 3" xfId="5029"/>
    <cellStyle name="Normal 2 2 2 3 3 3 2" xfId="5030"/>
    <cellStyle name="Normal 2 2 2 3 3 4" xfId="5031"/>
    <cellStyle name="Normal 2 2 2 3 3 4 2" xfId="5032"/>
    <cellStyle name="Normal 2 2 2 3 3 5" xfId="5033"/>
    <cellStyle name="Normal 2 2 2 3 4" xfId="5034"/>
    <cellStyle name="Normal 2 2 2 3 4 2" xfId="5035"/>
    <cellStyle name="Normal 2 2 2 3 4 2 2" xfId="5036"/>
    <cellStyle name="Normal 2 2 2 3 4 3" xfId="5037"/>
    <cellStyle name="Normal 2 2 2 3 4 3 2" xfId="5038"/>
    <cellStyle name="Normal 2 2 2 3 4 4" xfId="5039"/>
    <cellStyle name="Normal 2 2 2 3 5" xfId="5040"/>
    <cellStyle name="Normal 2 2 2 3 5 2" xfId="5041"/>
    <cellStyle name="Normal 2 2 2 3 6" xfId="5042"/>
    <cellStyle name="Normal 2 2 2 3 6 2" xfId="5043"/>
    <cellStyle name="Normal 2 2 2 3 7" xfId="5044"/>
    <cellStyle name="Normal 2 2 3" xfId="5045"/>
    <cellStyle name="Normal 2 2 3 10" xfId="5046"/>
    <cellStyle name="Normal 2 2 3 10 2" xfId="5047"/>
    <cellStyle name="Normal 2 2 3 11" xfId="5048"/>
    <cellStyle name="Normal 2 2 3 11 2" xfId="5049"/>
    <cellStyle name="Normal 2 2 3 12" xfId="5050"/>
    <cellStyle name="Normal 2 2 3 2" xfId="5051"/>
    <cellStyle name="Normal 2 2 3 2 10" xfId="5052"/>
    <cellStyle name="Normal 2 2 3 2 2" xfId="5053"/>
    <cellStyle name="Normal 2 2 3 2 2 2" xfId="5054"/>
    <cellStyle name="Normal 2 2 3 2 2 2 2" xfId="5055"/>
    <cellStyle name="Normal 2 2 3 2 2 2 2 2" xfId="5056"/>
    <cellStyle name="Normal 2 2 3 2 2 2 2 2 2" xfId="5057"/>
    <cellStyle name="Normal 2 2 3 2 2 2 2 2 2 2" xfId="5058"/>
    <cellStyle name="Normal 2 2 3 2 2 2 2 2 3" xfId="5059"/>
    <cellStyle name="Normal 2 2 3 2 2 2 2 2 3 2" xfId="5060"/>
    <cellStyle name="Normal 2 2 3 2 2 2 2 2 4" xfId="5061"/>
    <cellStyle name="Normal 2 2 3 2 2 2 2 3" xfId="5062"/>
    <cellStyle name="Normal 2 2 3 2 2 2 2 3 2" xfId="5063"/>
    <cellStyle name="Normal 2 2 3 2 2 2 2 4" xfId="5064"/>
    <cellStyle name="Normal 2 2 3 2 2 2 2 4 2" xfId="5065"/>
    <cellStyle name="Normal 2 2 3 2 2 2 2 5" xfId="5066"/>
    <cellStyle name="Normal 2 2 3 2 2 2 3" xfId="5067"/>
    <cellStyle name="Normal 2 2 3 2 2 2 3 2" xfId="5068"/>
    <cellStyle name="Normal 2 2 3 2 2 2 3 2 2" xfId="5069"/>
    <cellStyle name="Normal 2 2 3 2 2 2 3 3" xfId="5070"/>
    <cellStyle name="Normal 2 2 3 2 2 2 3 3 2" xfId="5071"/>
    <cellStyle name="Normal 2 2 3 2 2 2 3 4" xfId="5072"/>
    <cellStyle name="Normal 2 2 3 2 2 2 4" xfId="5073"/>
    <cellStyle name="Normal 2 2 3 2 2 2 4 2" xfId="5074"/>
    <cellStyle name="Normal 2 2 3 2 2 2 5" xfId="5075"/>
    <cellStyle name="Normal 2 2 3 2 2 2 5 2" xfId="5076"/>
    <cellStyle name="Normal 2 2 3 2 2 2 6" xfId="5077"/>
    <cellStyle name="Normal 2 2 3 2 2 3" xfId="5078"/>
    <cellStyle name="Normal 2 2 3 2 2 3 2" xfId="5079"/>
    <cellStyle name="Normal 2 2 3 2 2 3 2 2" xfId="5080"/>
    <cellStyle name="Normal 2 2 3 2 2 3 2 2 2" xfId="5081"/>
    <cellStyle name="Normal 2 2 3 2 2 3 2 2 2 2" xfId="5082"/>
    <cellStyle name="Normal 2 2 3 2 2 3 2 2 3" xfId="5083"/>
    <cellStyle name="Normal 2 2 3 2 2 3 2 2 3 2" xfId="5084"/>
    <cellStyle name="Normal 2 2 3 2 2 3 2 2 4" xfId="5085"/>
    <cellStyle name="Normal 2 2 3 2 2 3 2 3" xfId="5086"/>
    <cellStyle name="Normal 2 2 3 2 2 3 2 3 2" xfId="5087"/>
    <cellStyle name="Normal 2 2 3 2 2 3 2 4" xfId="5088"/>
    <cellStyle name="Normal 2 2 3 2 2 3 2 4 2" xfId="5089"/>
    <cellStyle name="Normal 2 2 3 2 2 3 2 5" xfId="5090"/>
    <cellStyle name="Normal 2 2 3 2 2 3 3" xfId="5091"/>
    <cellStyle name="Normal 2 2 3 2 2 3 3 2" xfId="5092"/>
    <cellStyle name="Normal 2 2 3 2 2 3 3 2 2" xfId="5093"/>
    <cellStyle name="Normal 2 2 3 2 2 3 3 3" xfId="5094"/>
    <cellStyle name="Normal 2 2 3 2 2 3 3 3 2" xfId="5095"/>
    <cellStyle name="Normal 2 2 3 2 2 3 3 4" xfId="5096"/>
    <cellStyle name="Normal 2 2 3 2 2 3 4" xfId="5097"/>
    <cellStyle name="Normal 2 2 3 2 2 3 4 2" xfId="5098"/>
    <cellStyle name="Normal 2 2 3 2 2 3 5" xfId="5099"/>
    <cellStyle name="Normal 2 2 3 2 2 3 5 2" xfId="5100"/>
    <cellStyle name="Normal 2 2 3 2 2 3 6" xfId="5101"/>
    <cellStyle name="Normal 2 2 3 2 2 4" xfId="5102"/>
    <cellStyle name="Normal 2 2 3 2 2 4 2" xfId="5103"/>
    <cellStyle name="Normal 2 2 3 2 2 4 2 2" xfId="5104"/>
    <cellStyle name="Normal 2 2 3 2 2 4 2 2 2" xfId="5105"/>
    <cellStyle name="Normal 2 2 3 2 2 4 2 3" xfId="5106"/>
    <cellStyle name="Normal 2 2 3 2 2 4 2 3 2" xfId="5107"/>
    <cellStyle name="Normal 2 2 3 2 2 4 2 4" xfId="5108"/>
    <cellStyle name="Normal 2 2 3 2 2 4 3" xfId="5109"/>
    <cellStyle name="Normal 2 2 3 2 2 4 3 2" xfId="5110"/>
    <cellStyle name="Normal 2 2 3 2 2 4 4" xfId="5111"/>
    <cellStyle name="Normal 2 2 3 2 2 4 4 2" xfId="5112"/>
    <cellStyle name="Normal 2 2 3 2 2 4 5" xfId="5113"/>
    <cellStyle name="Normal 2 2 3 2 2 5" xfId="5114"/>
    <cellStyle name="Normal 2 2 3 2 2 5 2" xfId="5115"/>
    <cellStyle name="Normal 2 2 3 2 2 5 2 2" xfId="5116"/>
    <cellStyle name="Normal 2 2 3 2 2 5 3" xfId="5117"/>
    <cellStyle name="Normal 2 2 3 2 2 5 3 2" xfId="5118"/>
    <cellStyle name="Normal 2 2 3 2 2 5 4" xfId="5119"/>
    <cellStyle name="Normal 2 2 3 2 2 6" xfId="5120"/>
    <cellStyle name="Normal 2 2 3 2 2 6 2" xfId="5121"/>
    <cellStyle name="Normal 2 2 3 2 2 7" xfId="5122"/>
    <cellStyle name="Normal 2 2 3 2 2 7 2" xfId="5123"/>
    <cellStyle name="Normal 2 2 3 2 2 8" xfId="5124"/>
    <cellStyle name="Normal 2 2 3 2 3" xfId="5125"/>
    <cellStyle name="Normal 2 2 3 2 4" xfId="5126"/>
    <cellStyle name="Normal 2 2 3 2 4 2" xfId="5127"/>
    <cellStyle name="Normal 2 2 3 2 4 2 2" xfId="5128"/>
    <cellStyle name="Normal 2 2 3 2 4 2 2 2" xfId="5129"/>
    <cellStyle name="Normal 2 2 3 2 4 2 2 2 2" xfId="5130"/>
    <cellStyle name="Normal 2 2 3 2 4 2 2 3" xfId="5131"/>
    <cellStyle name="Normal 2 2 3 2 4 2 2 3 2" xfId="5132"/>
    <cellStyle name="Normal 2 2 3 2 4 2 2 4" xfId="5133"/>
    <cellStyle name="Normal 2 2 3 2 4 2 3" xfId="5134"/>
    <cellStyle name="Normal 2 2 3 2 4 2 3 2" xfId="5135"/>
    <cellStyle name="Normal 2 2 3 2 4 2 4" xfId="5136"/>
    <cellStyle name="Normal 2 2 3 2 4 2 4 2" xfId="5137"/>
    <cellStyle name="Normal 2 2 3 2 4 2 5" xfId="5138"/>
    <cellStyle name="Normal 2 2 3 2 4 3" xfId="5139"/>
    <cellStyle name="Normal 2 2 3 2 4 3 2" xfId="5140"/>
    <cellStyle name="Normal 2 2 3 2 4 3 2 2" xfId="5141"/>
    <cellStyle name="Normal 2 2 3 2 4 3 3" xfId="5142"/>
    <cellStyle name="Normal 2 2 3 2 4 3 3 2" xfId="5143"/>
    <cellStyle name="Normal 2 2 3 2 4 3 4" xfId="5144"/>
    <cellStyle name="Normal 2 2 3 2 4 4" xfId="5145"/>
    <cellStyle name="Normal 2 2 3 2 4 4 2" xfId="5146"/>
    <cellStyle name="Normal 2 2 3 2 4 5" xfId="5147"/>
    <cellStyle name="Normal 2 2 3 2 4 5 2" xfId="5148"/>
    <cellStyle name="Normal 2 2 3 2 4 6" xfId="5149"/>
    <cellStyle name="Normal 2 2 3 2 5" xfId="5150"/>
    <cellStyle name="Normal 2 2 3 2 5 2" xfId="5151"/>
    <cellStyle name="Normal 2 2 3 2 5 2 2" xfId="5152"/>
    <cellStyle name="Normal 2 2 3 2 5 2 2 2" xfId="5153"/>
    <cellStyle name="Normal 2 2 3 2 5 2 2 2 2" xfId="5154"/>
    <cellStyle name="Normal 2 2 3 2 5 2 2 3" xfId="5155"/>
    <cellStyle name="Normal 2 2 3 2 5 2 2 3 2" xfId="5156"/>
    <cellStyle name="Normal 2 2 3 2 5 2 2 4" xfId="5157"/>
    <cellStyle name="Normal 2 2 3 2 5 2 3" xfId="5158"/>
    <cellStyle name="Normal 2 2 3 2 5 2 3 2" xfId="5159"/>
    <cellStyle name="Normal 2 2 3 2 5 2 4" xfId="5160"/>
    <cellStyle name="Normal 2 2 3 2 5 2 4 2" xfId="5161"/>
    <cellStyle name="Normal 2 2 3 2 5 2 5" xfId="5162"/>
    <cellStyle name="Normal 2 2 3 2 5 3" xfId="5163"/>
    <cellStyle name="Normal 2 2 3 2 5 3 2" xfId="5164"/>
    <cellStyle name="Normal 2 2 3 2 5 3 2 2" xfId="5165"/>
    <cellStyle name="Normal 2 2 3 2 5 3 3" xfId="5166"/>
    <cellStyle name="Normal 2 2 3 2 5 3 3 2" xfId="5167"/>
    <cellStyle name="Normal 2 2 3 2 5 3 4" xfId="5168"/>
    <cellStyle name="Normal 2 2 3 2 5 4" xfId="5169"/>
    <cellStyle name="Normal 2 2 3 2 5 4 2" xfId="5170"/>
    <cellStyle name="Normal 2 2 3 2 5 5" xfId="5171"/>
    <cellStyle name="Normal 2 2 3 2 5 5 2" xfId="5172"/>
    <cellStyle name="Normal 2 2 3 2 5 6" xfId="5173"/>
    <cellStyle name="Normal 2 2 3 2 6" xfId="5174"/>
    <cellStyle name="Normal 2 2 3 2 6 2" xfId="5175"/>
    <cellStyle name="Normal 2 2 3 2 6 2 2" xfId="5176"/>
    <cellStyle name="Normal 2 2 3 2 6 2 2 2" xfId="5177"/>
    <cellStyle name="Normal 2 2 3 2 6 2 3" xfId="5178"/>
    <cellStyle name="Normal 2 2 3 2 6 2 3 2" xfId="5179"/>
    <cellStyle name="Normal 2 2 3 2 6 2 4" xfId="5180"/>
    <cellStyle name="Normal 2 2 3 2 6 3" xfId="5181"/>
    <cellStyle name="Normal 2 2 3 2 6 3 2" xfId="5182"/>
    <cellStyle name="Normal 2 2 3 2 6 4" xfId="5183"/>
    <cellStyle name="Normal 2 2 3 2 6 4 2" xfId="5184"/>
    <cellStyle name="Normal 2 2 3 2 6 5" xfId="5185"/>
    <cellStyle name="Normal 2 2 3 2 7" xfId="5186"/>
    <cellStyle name="Normal 2 2 3 2 7 2" xfId="5187"/>
    <cellStyle name="Normal 2 2 3 2 7 2 2" xfId="5188"/>
    <cellStyle name="Normal 2 2 3 2 7 3" xfId="5189"/>
    <cellStyle name="Normal 2 2 3 2 7 3 2" xfId="5190"/>
    <cellStyle name="Normal 2 2 3 2 7 4" xfId="5191"/>
    <cellStyle name="Normal 2 2 3 2 8" xfId="5192"/>
    <cellStyle name="Normal 2 2 3 2 8 2" xfId="5193"/>
    <cellStyle name="Normal 2 2 3 2 9" xfId="5194"/>
    <cellStyle name="Normal 2 2 3 2 9 2" xfId="5195"/>
    <cellStyle name="Normal 2 2 3 3" xfId="5196"/>
    <cellStyle name="Normal 2 2 3 3 2" xfId="5197"/>
    <cellStyle name="Normal 2 2 3 3 2 2" xfId="5198"/>
    <cellStyle name="Normal 2 2 3 3 2 2 2" xfId="5199"/>
    <cellStyle name="Normal 2 2 3 3 2 2 2 2" xfId="5200"/>
    <cellStyle name="Normal 2 2 3 3 2 2 2 2 2" xfId="5201"/>
    <cellStyle name="Normal 2 2 3 3 2 2 2 3" xfId="5202"/>
    <cellStyle name="Normal 2 2 3 3 2 2 2 3 2" xfId="5203"/>
    <cellStyle name="Normal 2 2 3 3 2 2 2 4" xfId="5204"/>
    <cellStyle name="Normal 2 2 3 3 2 2 3" xfId="5205"/>
    <cellStyle name="Normal 2 2 3 3 2 2 3 2" xfId="5206"/>
    <cellStyle name="Normal 2 2 3 3 2 2 4" xfId="5207"/>
    <cellStyle name="Normal 2 2 3 3 2 2 4 2" xfId="5208"/>
    <cellStyle name="Normal 2 2 3 3 2 2 5" xfId="5209"/>
    <cellStyle name="Normal 2 2 3 3 2 3" xfId="5210"/>
    <cellStyle name="Normal 2 2 3 3 2 3 2" xfId="5211"/>
    <cellStyle name="Normal 2 2 3 3 2 3 2 2" xfId="5212"/>
    <cellStyle name="Normal 2 2 3 3 2 3 3" xfId="5213"/>
    <cellStyle name="Normal 2 2 3 3 2 3 3 2" xfId="5214"/>
    <cellStyle name="Normal 2 2 3 3 2 3 4" xfId="5215"/>
    <cellStyle name="Normal 2 2 3 3 2 4" xfId="5216"/>
    <cellStyle name="Normal 2 2 3 3 2 4 2" xfId="5217"/>
    <cellStyle name="Normal 2 2 3 3 2 5" xfId="5218"/>
    <cellStyle name="Normal 2 2 3 3 2 5 2" xfId="5219"/>
    <cellStyle name="Normal 2 2 3 3 2 6" xfId="5220"/>
    <cellStyle name="Normal 2 2 3 3 3" xfId="5221"/>
    <cellStyle name="Normal 2 2 3 3 3 2" xfId="5222"/>
    <cellStyle name="Normal 2 2 3 3 3 2 2" xfId="5223"/>
    <cellStyle name="Normal 2 2 3 3 3 2 2 2" xfId="5224"/>
    <cellStyle name="Normal 2 2 3 3 3 2 2 2 2" xfId="5225"/>
    <cellStyle name="Normal 2 2 3 3 3 2 2 3" xfId="5226"/>
    <cellStyle name="Normal 2 2 3 3 3 2 2 3 2" xfId="5227"/>
    <cellStyle name="Normal 2 2 3 3 3 2 2 4" xfId="5228"/>
    <cellStyle name="Normal 2 2 3 3 3 2 3" xfId="5229"/>
    <cellStyle name="Normal 2 2 3 3 3 2 3 2" xfId="5230"/>
    <cellStyle name="Normal 2 2 3 3 3 2 4" xfId="5231"/>
    <cellStyle name="Normal 2 2 3 3 3 2 4 2" xfId="5232"/>
    <cellStyle name="Normal 2 2 3 3 3 2 5" xfId="5233"/>
    <cellStyle name="Normal 2 2 3 3 3 3" xfId="5234"/>
    <cellStyle name="Normal 2 2 3 3 3 3 2" xfId="5235"/>
    <cellStyle name="Normal 2 2 3 3 3 3 2 2" xfId="5236"/>
    <cellStyle name="Normal 2 2 3 3 3 3 3" xfId="5237"/>
    <cellStyle name="Normal 2 2 3 3 3 3 3 2" xfId="5238"/>
    <cellStyle name="Normal 2 2 3 3 3 3 4" xfId="5239"/>
    <cellStyle name="Normal 2 2 3 3 3 4" xfId="5240"/>
    <cellStyle name="Normal 2 2 3 3 3 4 2" xfId="5241"/>
    <cellStyle name="Normal 2 2 3 3 3 5" xfId="5242"/>
    <cellStyle name="Normal 2 2 3 3 3 5 2" xfId="5243"/>
    <cellStyle name="Normal 2 2 3 3 3 6" xfId="5244"/>
    <cellStyle name="Normal 2 2 3 3 4" xfId="5245"/>
    <cellStyle name="Normal 2 2 3 3 4 2" xfId="5246"/>
    <cellStyle name="Normal 2 2 3 3 4 2 2" xfId="5247"/>
    <cellStyle name="Normal 2 2 3 3 4 2 2 2" xfId="5248"/>
    <cellStyle name="Normal 2 2 3 3 4 2 3" xfId="5249"/>
    <cellStyle name="Normal 2 2 3 3 4 2 3 2" xfId="5250"/>
    <cellStyle name="Normal 2 2 3 3 4 2 4" xfId="5251"/>
    <cellStyle name="Normal 2 2 3 3 4 3" xfId="5252"/>
    <cellStyle name="Normal 2 2 3 3 4 3 2" xfId="5253"/>
    <cellStyle name="Normal 2 2 3 3 4 4" xfId="5254"/>
    <cellStyle name="Normal 2 2 3 3 4 4 2" xfId="5255"/>
    <cellStyle name="Normal 2 2 3 3 4 5" xfId="5256"/>
    <cellStyle name="Normal 2 2 3 3 5" xfId="5257"/>
    <cellStyle name="Normal 2 2 3 3 5 2" xfId="5258"/>
    <cellStyle name="Normal 2 2 3 3 5 2 2" xfId="5259"/>
    <cellStyle name="Normal 2 2 3 3 5 3" xfId="5260"/>
    <cellStyle name="Normal 2 2 3 3 5 3 2" xfId="5261"/>
    <cellStyle name="Normal 2 2 3 3 5 4" xfId="5262"/>
    <cellStyle name="Normal 2 2 3 3 6" xfId="5263"/>
    <cellStyle name="Normal 2 2 3 3 6 2" xfId="5264"/>
    <cellStyle name="Normal 2 2 3 3 7" xfId="5265"/>
    <cellStyle name="Normal 2 2 3 3 7 2" xfId="5266"/>
    <cellStyle name="Normal 2 2 3 3 8" xfId="5267"/>
    <cellStyle name="Normal 2 2 3 4" xfId="5268"/>
    <cellStyle name="Normal 2 2 3 4 2" xfId="5269"/>
    <cellStyle name="Normal 2 2 3 4 2 2" xfId="5270"/>
    <cellStyle name="Normal 2 2 3 4 2 2 2" xfId="5271"/>
    <cellStyle name="Normal 2 2 3 4 2 2 2 2" xfId="5272"/>
    <cellStyle name="Normal 2 2 3 4 2 2 2 2 2" xfId="5273"/>
    <cellStyle name="Normal 2 2 3 4 2 2 2 3" xfId="5274"/>
    <cellStyle name="Normal 2 2 3 4 2 2 2 3 2" xfId="5275"/>
    <cellStyle name="Normal 2 2 3 4 2 2 2 4" xfId="5276"/>
    <cellStyle name="Normal 2 2 3 4 2 2 3" xfId="5277"/>
    <cellStyle name="Normal 2 2 3 4 2 2 3 2" xfId="5278"/>
    <cellStyle name="Normal 2 2 3 4 2 2 4" xfId="5279"/>
    <cellStyle name="Normal 2 2 3 4 2 2 4 2" xfId="5280"/>
    <cellStyle name="Normal 2 2 3 4 2 2 5" xfId="5281"/>
    <cellStyle name="Normal 2 2 3 4 2 3" xfId="5282"/>
    <cellStyle name="Normal 2 2 3 4 2 3 2" xfId="5283"/>
    <cellStyle name="Normal 2 2 3 4 2 3 2 2" xfId="5284"/>
    <cellStyle name="Normal 2 2 3 4 2 3 3" xfId="5285"/>
    <cellStyle name="Normal 2 2 3 4 2 3 3 2" xfId="5286"/>
    <cellStyle name="Normal 2 2 3 4 2 3 4" xfId="5287"/>
    <cellStyle name="Normal 2 2 3 4 2 4" xfId="5288"/>
    <cellStyle name="Normal 2 2 3 4 2 4 2" xfId="5289"/>
    <cellStyle name="Normal 2 2 3 4 2 5" xfId="5290"/>
    <cellStyle name="Normal 2 2 3 4 2 5 2" xfId="5291"/>
    <cellStyle name="Normal 2 2 3 4 2 6" xfId="5292"/>
    <cellStyle name="Normal 2 2 3 4 3" xfId="5293"/>
    <cellStyle name="Normal 2 2 3 4 3 2" xfId="5294"/>
    <cellStyle name="Normal 2 2 3 4 3 2 2" xfId="5295"/>
    <cellStyle name="Normal 2 2 3 4 3 2 2 2" xfId="5296"/>
    <cellStyle name="Normal 2 2 3 4 3 2 2 2 2" xfId="5297"/>
    <cellStyle name="Normal 2 2 3 4 3 2 2 3" xfId="5298"/>
    <cellStyle name="Normal 2 2 3 4 3 2 2 3 2" xfId="5299"/>
    <cellStyle name="Normal 2 2 3 4 3 2 2 4" xfId="5300"/>
    <cellStyle name="Normal 2 2 3 4 3 2 3" xfId="5301"/>
    <cellStyle name="Normal 2 2 3 4 3 2 3 2" xfId="5302"/>
    <cellStyle name="Normal 2 2 3 4 3 2 4" xfId="5303"/>
    <cellStyle name="Normal 2 2 3 4 3 2 4 2" xfId="5304"/>
    <cellStyle name="Normal 2 2 3 4 3 2 5" xfId="5305"/>
    <cellStyle name="Normal 2 2 3 4 3 3" xfId="5306"/>
    <cellStyle name="Normal 2 2 3 4 3 3 2" xfId="5307"/>
    <cellStyle name="Normal 2 2 3 4 3 3 2 2" xfId="5308"/>
    <cellStyle name="Normal 2 2 3 4 3 3 3" xfId="5309"/>
    <cellStyle name="Normal 2 2 3 4 3 3 3 2" xfId="5310"/>
    <cellStyle name="Normal 2 2 3 4 3 3 4" xfId="5311"/>
    <cellStyle name="Normal 2 2 3 4 3 4" xfId="5312"/>
    <cellStyle name="Normal 2 2 3 4 3 4 2" xfId="5313"/>
    <cellStyle name="Normal 2 2 3 4 3 5" xfId="5314"/>
    <cellStyle name="Normal 2 2 3 4 3 5 2" xfId="5315"/>
    <cellStyle name="Normal 2 2 3 4 3 6" xfId="5316"/>
    <cellStyle name="Normal 2 2 3 4 4" xfId="5317"/>
    <cellStyle name="Normal 2 2 3 4 4 2" xfId="5318"/>
    <cellStyle name="Normal 2 2 3 4 4 2 2" xfId="5319"/>
    <cellStyle name="Normal 2 2 3 4 4 2 2 2" xfId="5320"/>
    <cellStyle name="Normal 2 2 3 4 4 2 3" xfId="5321"/>
    <cellStyle name="Normal 2 2 3 4 4 2 3 2" xfId="5322"/>
    <cellStyle name="Normal 2 2 3 4 4 2 4" xfId="5323"/>
    <cellStyle name="Normal 2 2 3 4 4 3" xfId="5324"/>
    <cellStyle name="Normal 2 2 3 4 4 3 2" xfId="5325"/>
    <cellStyle name="Normal 2 2 3 4 4 4" xfId="5326"/>
    <cellStyle name="Normal 2 2 3 4 4 4 2" xfId="5327"/>
    <cellStyle name="Normal 2 2 3 4 4 5" xfId="5328"/>
    <cellStyle name="Normal 2 2 3 4 5" xfId="5329"/>
    <cellStyle name="Normal 2 2 3 4 5 2" xfId="5330"/>
    <cellStyle name="Normal 2 2 3 4 5 2 2" xfId="5331"/>
    <cellStyle name="Normal 2 2 3 4 5 3" xfId="5332"/>
    <cellStyle name="Normal 2 2 3 4 5 3 2" xfId="5333"/>
    <cellStyle name="Normal 2 2 3 4 5 4" xfId="5334"/>
    <cellStyle name="Normal 2 2 3 4 6" xfId="5335"/>
    <cellStyle name="Normal 2 2 3 4 6 2" xfId="5336"/>
    <cellStyle name="Normal 2 2 3 4 7" xfId="5337"/>
    <cellStyle name="Normal 2 2 3 4 7 2" xfId="5338"/>
    <cellStyle name="Normal 2 2 3 4 8" xfId="5339"/>
    <cellStyle name="Normal 2 2 3 5" xfId="5340"/>
    <cellStyle name="Normal 2 2 3 5 2" xfId="5341"/>
    <cellStyle name="Normal 2 2 3 5 2 2" xfId="5342"/>
    <cellStyle name="Normal 2 2 3 5 2 2 2" xfId="5343"/>
    <cellStyle name="Normal 2 2 3 5 2 2 2 2" xfId="5344"/>
    <cellStyle name="Normal 2 2 3 5 2 2 3" xfId="5345"/>
    <cellStyle name="Normal 2 2 3 5 2 2 3 2" xfId="5346"/>
    <cellStyle name="Normal 2 2 3 5 2 2 4" xfId="5347"/>
    <cellStyle name="Normal 2 2 3 5 2 3" xfId="5348"/>
    <cellStyle name="Normal 2 2 3 5 2 3 2" xfId="5349"/>
    <cellStyle name="Normal 2 2 3 5 2 4" xfId="5350"/>
    <cellStyle name="Normal 2 2 3 5 2 4 2" xfId="5351"/>
    <cellStyle name="Normal 2 2 3 5 2 5" xfId="5352"/>
    <cellStyle name="Normal 2 2 3 6" xfId="5353"/>
    <cellStyle name="Normal 2 2 3 6 2" xfId="5354"/>
    <cellStyle name="Normal 2 2 3 6 2 2" xfId="5355"/>
    <cellStyle name="Normal 2 2 3 6 2 2 2" xfId="5356"/>
    <cellStyle name="Normal 2 2 3 6 2 2 2 2" xfId="5357"/>
    <cellStyle name="Normal 2 2 3 6 2 2 3" xfId="5358"/>
    <cellStyle name="Normal 2 2 3 6 2 2 3 2" xfId="5359"/>
    <cellStyle name="Normal 2 2 3 6 2 2 4" xfId="5360"/>
    <cellStyle name="Normal 2 2 3 6 2 3" xfId="5361"/>
    <cellStyle name="Normal 2 2 3 6 2 3 2" xfId="5362"/>
    <cellStyle name="Normal 2 2 3 6 2 4" xfId="5363"/>
    <cellStyle name="Normal 2 2 3 6 2 4 2" xfId="5364"/>
    <cellStyle name="Normal 2 2 3 6 2 5" xfId="5365"/>
    <cellStyle name="Normal 2 2 3 6 3" xfId="5366"/>
    <cellStyle name="Normal 2 2 3 6 3 2" xfId="5367"/>
    <cellStyle name="Normal 2 2 3 6 3 2 2" xfId="5368"/>
    <cellStyle name="Normal 2 2 3 6 3 3" xfId="5369"/>
    <cellStyle name="Normal 2 2 3 6 3 3 2" xfId="5370"/>
    <cellStyle name="Normal 2 2 3 6 3 4" xfId="5371"/>
    <cellStyle name="Normal 2 2 3 6 4" xfId="5372"/>
    <cellStyle name="Normal 2 2 3 6 4 2" xfId="5373"/>
    <cellStyle name="Normal 2 2 3 6 5" xfId="5374"/>
    <cellStyle name="Normal 2 2 3 6 5 2" xfId="5375"/>
    <cellStyle name="Normal 2 2 3 6 6" xfId="5376"/>
    <cellStyle name="Normal 2 2 3 7" xfId="5377"/>
    <cellStyle name="Normal 2 2 3 7 2" xfId="5378"/>
    <cellStyle name="Normal 2 2 3 7 2 2" xfId="5379"/>
    <cellStyle name="Normal 2 2 3 7 2 2 2" xfId="5380"/>
    <cellStyle name="Normal 2 2 3 7 2 2 2 2" xfId="5381"/>
    <cellStyle name="Normal 2 2 3 7 2 2 3" xfId="5382"/>
    <cellStyle name="Normal 2 2 3 7 2 2 3 2" xfId="5383"/>
    <cellStyle name="Normal 2 2 3 7 2 2 4" xfId="5384"/>
    <cellStyle name="Normal 2 2 3 7 2 3" xfId="5385"/>
    <cellStyle name="Normal 2 2 3 7 2 3 2" xfId="5386"/>
    <cellStyle name="Normal 2 2 3 7 2 4" xfId="5387"/>
    <cellStyle name="Normal 2 2 3 7 2 4 2" xfId="5388"/>
    <cellStyle name="Normal 2 2 3 7 2 5" xfId="5389"/>
    <cellStyle name="Normal 2 2 3 7 3" xfId="5390"/>
    <cellStyle name="Normal 2 2 3 7 3 2" xfId="5391"/>
    <cellStyle name="Normal 2 2 3 7 3 2 2" xfId="5392"/>
    <cellStyle name="Normal 2 2 3 7 3 3" xfId="5393"/>
    <cellStyle name="Normal 2 2 3 7 3 3 2" xfId="5394"/>
    <cellStyle name="Normal 2 2 3 7 3 4" xfId="5395"/>
    <cellStyle name="Normal 2 2 3 7 4" xfId="5396"/>
    <cellStyle name="Normal 2 2 3 7 4 2" xfId="5397"/>
    <cellStyle name="Normal 2 2 3 7 5" xfId="5398"/>
    <cellStyle name="Normal 2 2 3 7 5 2" xfId="5399"/>
    <cellStyle name="Normal 2 2 3 7 6" xfId="5400"/>
    <cellStyle name="Normal 2 2 3 8" xfId="5401"/>
    <cellStyle name="Normal 2 2 3 8 2" xfId="5402"/>
    <cellStyle name="Normal 2 2 3 8 2 2" xfId="5403"/>
    <cellStyle name="Normal 2 2 3 8 2 2 2" xfId="5404"/>
    <cellStyle name="Normal 2 2 3 8 2 3" xfId="5405"/>
    <cellStyle name="Normal 2 2 3 8 2 3 2" xfId="5406"/>
    <cellStyle name="Normal 2 2 3 8 2 4" xfId="5407"/>
    <cellStyle name="Normal 2 2 3 8 3" xfId="5408"/>
    <cellStyle name="Normal 2 2 3 8 3 2" xfId="5409"/>
    <cellStyle name="Normal 2 2 3 8 4" xfId="5410"/>
    <cellStyle name="Normal 2 2 3 8 4 2" xfId="5411"/>
    <cellStyle name="Normal 2 2 3 8 5" xfId="5412"/>
    <cellStyle name="Normal 2 2 3 9" xfId="5413"/>
    <cellStyle name="Normal 2 2 3 9 2" xfId="5414"/>
    <cellStyle name="Normal 2 2 3 9 2 2" xfId="5415"/>
    <cellStyle name="Normal 2 2 3 9 3" xfId="5416"/>
    <cellStyle name="Normal 2 2 3 9 3 2" xfId="5417"/>
    <cellStyle name="Normal 2 2 3 9 4" xfId="5418"/>
    <cellStyle name="Normal 2 2 4" xfId="5419"/>
    <cellStyle name="Normal 2 2 5" xfId="5420"/>
    <cellStyle name="Normal 2 2 6" xfId="5421"/>
    <cellStyle name="Normal 2 3" xfId="5422"/>
    <cellStyle name="Normal 2 3 2" xfId="5423"/>
    <cellStyle name="Normal 2 3 3" xfId="5424"/>
    <cellStyle name="Normal 2 3 4" xfId="5425"/>
    <cellStyle name="Normal 2 4" xfId="5426"/>
    <cellStyle name="Normal 2 4 2" xfId="5427"/>
    <cellStyle name="Normal 2 4 3" xfId="5428"/>
    <cellStyle name="Normal 2 4 4" xfId="5429"/>
    <cellStyle name="Normal 2 5" xfId="5430"/>
    <cellStyle name="Normal 2 5 2" xfId="5431"/>
    <cellStyle name="Normal 2 5 3" xfId="5432"/>
    <cellStyle name="Normal 2 5 3 2" xfId="5433"/>
    <cellStyle name="Normal 2 5 4" xfId="5434"/>
    <cellStyle name="Normal 2 5 4 2" xfId="5435"/>
    <cellStyle name="Normal 2 5 4 3" xfId="5436"/>
    <cellStyle name="Normal 2 6" xfId="5437"/>
    <cellStyle name="Normal 2 6 2" xfId="5438"/>
    <cellStyle name="Normal 2 6 3" xfId="5439"/>
    <cellStyle name="Normal 2 6 4" xfId="5440"/>
    <cellStyle name="Normal 2 6 4 2" xfId="5441"/>
    <cellStyle name="Normal 2 6 4 3" xfId="5442"/>
    <cellStyle name="Normal 2 7" xfId="5443"/>
    <cellStyle name="Normal 2 8" xfId="5444"/>
    <cellStyle name="Normal 2 8 2" xfId="5445"/>
    <cellStyle name="Normal 2 8 3" xfId="5446"/>
    <cellStyle name="Normal 2 8 3 2" xfId="5447"/>
    <cellStyle name="Normal 2 8 3 2 2" xfId="5448"/>
    <cellStyle name="Normal 2 8 3 2 2 2" xfId="5449"/>
    <cellStyle name="Normal 2 8 3 2 3" xfId="5450"/>
    <cellStyle name="Normal 2 8 3 2 3 2" xfId="5451"/>
    <cellStyle name="Normal 2 8 3 2 4" xfId="5452"/>
    <cellStyle name="Normal 2 8 3 3" xfId="5453"/>
    <cellStyle name="Normal 2 8 3 3 2" xfId="5454"/>
    <cellStyle name="Normal 2 8 3 4" xfId="5455"/>
    <cellStyle name="Normal 2 8 3 4 2" xfId="5456"/>
    <cellStyle name="Normal 2 8 3 5" xfId="5457"/>
    <cellStyle name="Normal 2 9" xfId="5458"/>
    <cellStyle name="Normal 2 9 2" xfId="5459"/>
    <cellStyle name="Normal 2 9 3" xfId="5460"/>
    <cellStyle name="Normal 2 9 3 2" xfId="5461"/>
    <cellStyle name="Normal 2 9 3 3" xfId="5462"/>
    <cellStyle name="Normal 2_Pasqyrat financiare DIXHI PRINT -AL shpk" xfId="5463"/>
    <cellStyle name="Normal 20" xfId="5464"/>
    <cellStyle name="Normal 21" xfId="5465"/>
    <cellStyle name="Normal 21 2" xfId="5466"/>
    <cellStyle name="Normal 21 3" xfId="5467"/>
    <cellStyle name="Normal 22" xfId="5468"/>
    <cellStyle name="Normal 22 2" xfId="5469"/>
    <cellStyle name="Normal 23" xfId="5470"/>
    <cellStyle name="Normal 3" xfId="5471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C30"/>
  <sheetViews>
    <sheetView tabSelected="1" workbookViewId="0">
      <selection activeCell="B20" activeCellId="2" sqref="B10:B12 B15 B20"/>
    </sheetView>
  </sheetViews>
  <sheetFormatPr defaultRowHeight="15"/>
  <cols>
    <col min="1" max="1" width="64.42578125" customWidth="1"/>
    <col min="2" max="2" width="12.5703125" customWidth="1"/>
    <col min="3" max="3" width="11.7109375" customWidth="1"/>
    <col min="4" max="4" width="2.140625" customWidth="1"/>
    <col min="5" max="5" width="9.7109375" bestFit="1" customWidth="1"/>
    <col min="6" max="6" width="9.140625" customWidth="1"/>
    <col min="7" max="7" width="8.5703125" customWidth="1"/>
  </cols>
  <sheetData>
    <row r="2" spans="1:3" ht="15" customHeight="1">
      <c r="A2" s="1" t="s">
        <v>0</v>
      </c>
      <c r="B2" s="2" t="s">
        <v>1</v>
      </c>
      <c r="C2" s="2" t="s">
        <v>1</v>
      </c>
    </row>
    <row r="3" spans="1:3" ht="15" customHeight="1">
      <c r="A3" s="3"/>
      <c r="B3" s="2" t="s">
        <v>2</v>
      </c>
      <c r="C3" s="2" t="s">
        <v>3</v>
      </c>
    </row>
    <row r="4" spans="1:3">
      <c r="A4" s="4" t="s">
        <v>4</v>
      </c>
      <c r="B4" s="5"/>
      <c r="C4" s="5"/>
    </row>
    <row r="5" spans="1:3">
      <c r="B5" s="6"/>
      <c r="C5" s="5"/>
    </row>
    <row r="6" spans="1:3">
      <c r="A6" s="7" t="s">
        <v>5</v>
      </c>
      <c r="B6" s="8">
        <v>7408189</v>
      </c>
      <c r="C6" s="9">
        <v>24226414</v>
      </c>
    </row>
    <row r="7" spans="1:3">
      <c r="A7" s="7" t="s">
        <v>6</v>
      </c>
      <c r="B7" s="9"/>
      <c r="C7" s="9"/>
    </row>
    <row r="8" spans="1:3">
      <c r="A8" s="7" t="s">
        <v>7</v>
      </c>
      <c r="B8" s="9"/>
      <c r="C8" s="9"/>
    </row>
    <row r="9" spans="1:3">
      <c r="A9" s="7" t="s">
        <v>8</v>
      </c>
      <c r="B9" s="9"/>
      <c r="C9" s="9"/>
    </row>
    <row r="10" spans="1:3">
      <c r="A10" s="7" t="s">
        <v>9</v>
      </c>
      <c r="B10" s="8">
        <v>-5164743</v>
      </c>
      <c r="C10" s="9">
        <v>-17630615</v>
      </c>
    </row>
    <row r="11" spans="1:3">
      <c r="A11" s="7" t="s">
        <v>10</v>
      </c>
      <c r="B11" s="8">
        <v>-1077586</v>
      </c>
      <c r="C11" s="9">
        <v>-1097058</v>
      </c>
    </row>
    <row r="12" spans="1:3">
      <c r="A12" s="7" t="s">
        <v>11</v>
      </c>
      <c r="B12" s="10">
        <f>SUM(B13:B14)</f>
        <v>-2754644</v>
      </c>
      <c r="C12" s="10">
        <f>SUM(C13:C14)</f>
        <v>-3659231</v>
      </c>
    </row>
    <row r="13" spans="1:3">
      <c r="A13" s="11" t="s">
        <v>12</v>
      </c>
      <c r="B13" s="8">
        <v>-2364169</v>
      </c>
      <c r="C13" s="9">
        <v>-3134742</v>
      </c>
    </row>
    <row r="14" spans="1:3">
      <c r="A14" s="11" t="s">
        <v>13</v>
      </c>
      <c r="B14" s="8">
        <v>-390475</v>
      </c>
      <c r="C14" s="9">
        <v>-524489</v>
      </c>
    </row>
    <row r="15" spans="1:3">
      <c r="A15" s="7" t="s">
        <v>14</v>
      </c>
      <c r="B15" s="8">
        <v>-50171</v>
      </c>
      <c r="C15" s="9">
        <v>-56396</v>
      </c>
    </row>
    <row r="16" spans="1:3">
      <c r="A16" s="7" t="s">
        <v>15</v>
      </c>
      <c r="B16" s="8">
        <v>0</v>
      </c>
      <c r="C16" s="9">
        <v>0</v>
      </c>
    </row>
    <row r="17" spans="1:3">
      <c r="A17" s="12" t="s">
        <v>16</v>
      </c>
      <c r="B17" s="13">
        <f>SUM(B6:B12,B15:B16)</f>
        <v>-1638955</v>
      </c>
      <c r="C17" s="13">
        <f>SUM(C6:C12,C15:C16)</f>
        <v>1783114</v>
      </c>
    </row>
    <row r="18" spans="1:3">
      <c r="A18" s="14"/>
      <c r="B18" s="15"/>
      <c r="C18" s="15"/>
    </row>
    <row r="19" spans="1:3">
      <c r="A19" s="16" t="s">
        <v>17</v>
      </c>
      <c r="B19" s="6"/>
      <c r="C19" s="9"/>
    </row>
    <row r="20" spans="1:3">
      <c r="A20" s="17" t="s">
        <v>18</v>
      </c>
      <c r="B20" s="8">
        <v>-208678</v>
      </c>
      <c r="C20" s="9">
        <v>-205769</v>
      </c>
    </row>
    <row r="21" spans="1:3">
      <c r="A21" s="7" t="s">
        <v>19</v>
      </c>
      <c r="B21" s="8"/>
      <c r="C21" s="9"/>
    </row>
    <row r="22" spans="1:3">
      <c r="A22" s="7" t="s">
        <v>20</v>
      </c>
      <c r="B22" s="8">
        <v>0</v>
      </c>
      <c r="C22" s="9">
        <v>-99439</v>
      </c>
    </row>
    <row r="23" spans="1:3">
      <c r="A23" s="14" t="s">
        <v>21</v>
      </c>
      <c r="B23" s="13">
        <f>SUM(B20:B22)</f>
        <v>-208678</v>
      </c>
      <c r="C23" s="13">
        <f>SUM(C20:C22)</f>
        <v>-305208</v>
      </c>
    </row>
    <row r="24" spans="1:3">
      <c r="A24" s="18"/>
      <c r="B24" s="7"/>
      <c r="C24" s="9"/>
    </row>
    <row r="25" spans="1:3" ht="15.75" thickBot="1">
      <c r="A25" s="18" t="s">
        <v>22</v>
      </c>
      <c r="B25" s="19">
        <f>B17+B23</f>
        <v>-1847633</v>
      </c>
      <c r="C25" s="19">
        <f>C17+C23</f>
        <v>1477906</v>
      </c>
    </row>
    <row r="26" spans="1:3">
      <c r="A26" s="20" t="s">
        <v>23</v>
      </c>
      <c r="B26" s="8">
        <v>0</v>
      </c>
      <c r="C26" s="9">
        <v>-341570</v>
      </c>
    </row>
    <row r="27" spans="1:3" ht="15.75" thickBot="1">
      <c r="A27" s="18" t="s">
        <v>24</v>
      </c>
      <c r="B27" s="21">
        <f>B25+B26</f>
        <v>-1847633</v>
      </c>
      <c r="C27" s="21">
        <f>C25+C26</f>
        <v>1136336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2021-07-30T18:06:11Z</dcterms:created>
  <dcterms:modified xsi:type="dcterms:W3CDTF">2021-07-30T18:06:35Z</dcterms:modified>
</cp:coreProperties>
</file>