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<sst xmlns="http://schemas.openxmlformats.org/spreadsheetml/2006/main" count="414" uniqueCount="271">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</sst>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64362026</v>
      </c>
      <c r="C10" s="52"/>
      <c r="D10" s="64">
        <v>55474668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4.25" customHeight="1">
      <c r="A19" s="63" t="s">
        <v>219</v>
      </c>
      <c r="B19" s="64">
        <v>-54001264</v>
      </c>
      <c r="C19" s="52"/>
      <c r="D19" s="64">
        <v>-47060487</v>
      </c>
      <c r="E19" s="51"/>
      <c r="F19" s="42"/>
    </row>
    <row r="20" spans="1:6">
      <c r="A20" s="63" t="s">
        <v>247</v>
      </c>
      <c r="B20" s="64">
        <v>-169545</v>
      </c>
      <c r="C20" s="52"/>
      <c r="D20" s="64">
        <v>-897115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-3981600</v>
      </c>
      <c r="C22" s="52"/>
      <c r="D22" s="64">
        <v>-2987900</v>
      </c>
      <c r="E22" s="51"/>
      <c r="F22" s="42"/>
    </row>
    <row r="23" spans="1:6">
      <c r="A23" s="63" t="s">
        <v>249</v>
      </c>
      <c r="B23" s="64">
        <v>-664927</v>
      </c>
      <c r="C23" s="52"/>
      <c r="D23" s="64">
        <v>-498979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-1102374</v>
      </c>
      <c r="C26" s="52"/>
      <c r="D26" s="64">
        <v>-1075022</v>
      </c>
      <c r="E26" s="51"/>
      <c r="F26" s="42"/>
    </row>
    <row r="27" spans="1:6">
      <c r="A27" s="45" t="s">
        <v>221</v>
      </c>
      <c r="B27" s="64">
        <v>-1145185</v>
      </c>
      <c r="C27" s="52"/>
      <c r="D27" s="64">
        <v>-1348307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117606</v>
      </c>
      <c r="C34" s="52"/>
      <c r="D34" s="64">
        <v>2109373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-372178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3414737</v>
      </c>
      <c r="C42" s="54"/>
      <c r="D42" s="54">
        <f t="shared" ref="D42" si="0">SUM(D9:D41)</f>
        <v>3344053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-512562</v>
      </c>
      <c r="C44" s="52"/>
      <c r="D44" s="64">
        <v>-501608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2902175</v>
      </c>
      <c r="C47" s="58"/>
      <c r="D47" s="67">
        <f>SUM(D42:D46)</f>
        <v>2842445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2902175</v>
      </c>
      <c r="C57" s="77"/>
      <c r="D57" s="76">
        <f>D47+D55</f>
        <v>2842445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2020-08-03T07:14:29Z</dcterms:modified>
</cp:coreProperties>
</file>