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TIM\Desktop\ealbania merolli\"/>
    </mc:Choice>
  </mc:AlternateContent>
  <bookViews>
    <workbookView xWindow="0" yWindow="0" windowWidth="2073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B25" i="1" l="1"/>
  <c r="B12" i="1" l="1"/>
  <c r="C12" i="1"/>
  <c r="C25" i="1" s="1"/>
  <c r="N10" i="1"/>
  <c r="N22" i="1"/>
  <c r="N27" i="1"/>
  <c r="N6" i="1"/>
  <c r="N19" i="1"/>
  <c r="M26" i="1"/>
  <c r="N26" i="1"/>
  <c r="N23" i="1"/>
  <c r="N21" i="1"/>
  <c r="M17" i="1"/>
  <c r="N7" i="1"/>
  <c r="N12" i="1"/>
  <c r="N17" i="1"/>
  <c r="M16" i="1"/>
  <c r="M22" i="1"/>
  <c r="M10" i="1"/>
  <c r="N11" i="1"/>
  <c r="N20" i="1"/>
  <c r="M27" i="1"/>
  <c r="M8" i="1"/>
  <c r="M20" i="1"/>
  <c r="M19" i="1"/>
  <c r="N16" i="1"/>
  <c r="M11" i="1"/>
  <c r="M14" i="1"/>
  <c r="N15" i="1"/>
  <c r="N18" i="1"/>
  <c r="N9" i="1"/>
  <c r="N14" i="1"/>
  <c r="N8" i="1"/>
  <c r="N24" i="1"/>
  <c r="M23" i="1"/>
  <c r="N25" i="1"/>
  <c r="M21" i="1"/>
  <c r="M13" i="1"/>
  <c r="M7" i="1"/>
  <c r="M24" i="1"/>
  <c r="M25" i="1"/>
  <c r="N13" i="1"/>
  <c r="M6" i="1"/>
  <c r="M18" i="1"/>
  <c r="M12" i="1"/>
  <c r="M15" i="1"/>
  <c r="M9" i="1"/>
  <c r="C17" i="1" l="1"/>
  <c r="B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<sst xmlns="http://schemas.openxmlformats.org/spreadsheetml/2006/main" count="28" uniqueCount="27">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</sst>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C27" sqref="C27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133148955</v>
      </c>
      <c r="C6" s="1">
        <v>97169614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118752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-123634469</v>
      </c>
      <c r="C10" s="1">
        <v>-87964960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-606788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-4624344</v>
      </c>
      <c r="C12" s="16">
        <f>SUM(C13:C14)</f>
        <v>-4148238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-3962591</v>
      </c>
      <c r="C13" s="1">
        <v>-3554618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-661753</v>
      </c>
      <c r="C14" s="1">
        <v>-593620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-628583</v>
      </c>
      <c r="C15" s="21">
        <v>-909742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-1989414</v>
      </c>
      <c r="C16" s="21">
        <v>-3153699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1784109</v>
      </c>
      <c r="C17" s="7">
        <f>SUM(C6:C12,C15:C16)</f>
        <v>992975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G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-39333</v>
      </c>
      <c r="C22" s="1">
        <v>-48121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B6+B7+B10+B11+B12+B15+B16+B22</f>
        <v>1744776</v>
      </c>
      <c r="C25" s="6">
        <f>C6+C10+C12+C15+C16+C22</f>
        <v>944854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-261716</v>
      </c>
      <c r="C26" s="1">
        <v>-141728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1483060</v>
      </c>
      <c r="C27" s="2">
        <f>C25+C26</f>
        <v>803126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  <ignoredError sqref="M6:M2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</cp:lastModifiedBy>
  <dcterms:created xsi:type="dcterms:W3CDTF">2018-06-20T15:30:23Z</dcterms:created>
  <dcterms:modified xsi:type="dcterms:W3CDTF">2019-07-25T14:44:31Z</dcterms:modified>
</cp:coreProperties>
</file>