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KOMPJ_VJETER\Pasqyrat per QRB EXEl\"/>
    </mc:Choice>
  </mc:AlternateContent>
  <bookViews>
    <workbookView xWindow="0" yWindow="0" windowWidth="22530" windowHeight="68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" i="1" l="1"/>
  <c r="B17" i="1" l="1"/>
  <c r="B25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<sst xmlns="http://schemas.openxmlformats.org/spreadsheetml/2006/main" count="26" uniqueCount="25">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</sst>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22" workbookViewId="0">
      <selection activeCell="K23" sqref="K23"/>
    </sheetView>
  </sheetViews>
  <sheetFormatPr defaultRowHeight="15" x14ac:dyDescent="0.25"/>
  <cols>
    <col min="1" max="1" width="72.28515625" customWidth="1"/>
    <col min="2" max="2" width="13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2">
        <v>9272135</v>
      </c>
      <c r="C6" s="21">
        <v>7596845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-8279755</v>
      </c>
      <c r="C10" s="1">
        <v>-6890059</v>
      </c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B13+B14</f>
        <v>-92976</v>
      </c>
      <c r="C12" s="16">
        <v>-92976</v>
      </c>
    </row>
    <row r="13" spans="1:14" x14ac:dyDescent="0.25">
      <c r="A13" s="15" t="s">
        <v>12</v>
      </c>
      <c r="B13" s="9">
        <v>0</v>
      </c>
      <c r="C13" s="1">
        <v>0</v>
      </c>
    </row>
    <row r="14" spans="1:14" x14ac:dyDescent="0.25">
      <c r="A14" s="15" t="s">
        <v>11</v>
      </c>
      <c r="B14" s="9">
        <v>-92976</v>
      </c>
      <c r="C14" s="1">
        <v>-92976</v>
      </c>
    </row>
    <row r="15" spans="1:14" x14ac:dyDescent="0.25">
      <c r="A15" s="10" t="s">
        <v>10</v>
      </c>
      <c r="B15" s="14">
        <v>-14000</v>
      </c>
      <c r="C15" s="25">
        <v>-14000</v>
      </c>
    </row>
    <row r="16" spans="1:14" x14ac:dyDescent="0.25">
      <c r="A16" s="10" t="s">
        <v>9</v>
      </c>
      <c r="B16" s="14">
        <v>-502248</v>
      </c>
      <c r="C16" s="1">
        <v>-144000</v>
      </c>
    </row>
    <row r="17" spans="1:3" x14ac:dyDescent="0.25">
      <c r="A17" s="11" t="s">
        <v>8</v>
      </c>
      <c r="B17" s="7">
        <f>SUM(B6:B12,B15:B16)</f>
        <v>383156</v>
      </c>
      <c r="C17" s="7">
        <f>SUM(C6:C12,C15:C16)</f>
        <v>455810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383156</v>
      </c>
      <c r="C25" s="6">
        <f>C17</f>
        <v>455810</v>
      </c>
    </row>
    <row r="26" spans="1:3" x14ac:dyDescent="0.25">
      <c r="A26" s="5" t="s">
        <v>1</v>
      </c>
      <c r="B26" s="4">
        <v>19158</v>
      </c>
      <c r="C26" s="1">
        <v>22791</v>
      </c>
    </row>
    <row r="27" spans="1:3" ht="15.75" thickBot="1" x14ac:dyDescent="0.3">
      <c r="A27" s="3" t="s">
        <v>0</v>
      </c>
      <c r="B27" s="2">
        <f>B25-B26</f>
        <v>363998</v>
      </c>
      <c r="C27" s="2">
        <f>C25-C26</f>
        <v>433019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2021-05-27T12:36:29Z</dcterms:modified>
</cp:coreProperties>
</file>