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65" yWindow="75" windowWidth="18090" windowHeight="95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3"/>
  <c r="C23"/>
  <c r="B12" l="1"/>
  <c r="C12"/>
  <c r="B17"/>
  <c r="B25" s="1"/>
  <c r="C17"/>
  <c r="C25" s="1"/>
  <c r="M25"/>
  <c r="M8"/>
  <c r="N22"/>
  <c r="N9"/>
  <c r="M13"/>
  <c r="M7"/>
  <c r="N11"/>
  <c r="M22"/>
  <c r="M12"/>
  <c r="N19"/>
  <c r="N6"/>
  <c r="N7"/>
  <c r="M18"/>
  <c r="M9"/>
  <c r="N16"/>
  <c r="M24"/>
  <c r="M14"/>
  <c r="N8"/>
  <c r="N27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17"/>
  <c r="M19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<sst xmlns="http://schemas.openxmlformats.org/spreadsheetml/2006/main" count="28" uniqueCount="27">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</sst>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1" fontId="12" fillId="0" borderId="0" xfId="1" applyNumberFormat="1" applyFont="1" applyFill="1" applyBorder="1" applyAlignment="1" applyProtection="1">
      <alignment horizontal="right" vertical="center" wrapText="1"/>
      <protection locked="0" hidden="1"/>
    </xf>
    <xf numFmtId="41" fontId="12" fillId="0" borderId="0" xfId="1" applyNumberFormat="1" applyFont="1" applyFill="1" applyBorder="1" applyAlignment="1" applyProtection="1">
      <alignment horizontal="right" wrapText="1"/>
      <protection locked="0" hidden="1"/>
    </xf>
    <xf numFmtId="41" fontId="12" fillId="2" borderId="0" xfId="1" applyNumberFormat="1" applyFont="1" applyFill="1" applyBorder="1" applyAlignment="1" applyProtection="1">
      <alignment horizontal="right" wrapText="1"/>
      <protection locked="0" hidden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6" workbookViewId="0">
      <selection activeCell="E21" sqref="E21"/>
    </sheetView>
  </sheetViews>
  <sheetFormatPr defaultRowHeight="15"/>
  <cols>
    <col min="1" max="1" width="72.28515625" customWidth="1"/>
    <col min="2" max="2" width="11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2" t="s">
        <v>24</v>
      </c>
      <c r="B2" s="17" t="s">
        <v>23</v>
      </c>
      <c r="C2" s="17" t="s">
        <v>23</v>
      </c>
    </row>
    <row r="3" spans="1:14" ht="15" customHeight="1">
      <c r="A3" s="23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0">
        <v>41891137.399999999</v>
      </c>
      <c r="C6" s="20">
        <v>46478910.82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>
        <v>-31320594.221555501</v>
      </c>
      <c r="C10" s="20">
        <v>-35195268.169578999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>
        <v>-1472365.94</v>
      </c>
      <c r="C11" s="20">
        <v>-1197846.76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1">
        <f>SUM(B13:B14)</f>
        <v>-2081172</v>
      </c>
      <c r="C12" s="21">
        <f>SUM(C13:C14)</f>
        <v>-2120154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0">
        <v>-1620468</v>
      </c>
      <c r="C13" s="20">
        <v>-1653872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0">
        <v>-460704</v>
      </c>
      <c r="C14" s="20">
        <v>-466282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0">
        <v>-103491</v>
      </c>
      <c r="C15" s="20">
        <v>-93732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6913514.2384444978</v>
      </c>
      <c r="C17" s="6">
        <f>SUM(C6:C12,C15:C16)</f>
        <v>7871909.8904210012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9">
        <v>696.4</v>
      </c>
      <c r="C20" s="19">
        <v>533.57000000000005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0">
        <v>-81321.119999999995</v>
      </c>
      <c r="C21" s="20">
        <v>-18454.8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-80624.72</v>
      </c>
      <c r="C23" s="6">
        <f>SUM(C20:C22)</f>
        <v>-17921.23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6832889.5184444981</v>
      </c>
      <c r="C25" s="5">
        <f>C17+C23</f>
        <v>7853988.6604210008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-1024933.4279999996</v>
      </c>
      <c r="C26" s="20">
        <v>-1179658.449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5807956.0904444987</v>
      </c>
      <c r="C27" s="2">
        <f>SUM(C25:C26)</f>
        <v>6674330.2114210008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2019-07-11T11:01:29Z</dcterms:modified>
</cp:coreProperties>
</file>