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\Desktop\Q K B\DEKLARIM BILANC\FJORTES\FJORTES\"/>
    </mc:Choice>
  </mc:AlternateContent>
  <bookViews>
    <workbookView xWindow="0" yWindow="0" windowWidth="19200" windowHeight="11595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  <c r="B27" i="1"/>
  <c r="D20" i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<sst xmlns="http://schemas.openxmlformats.org/spreadsheetml/2006/main" count="60" uniqueCount="58">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</sst>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21" zoomScaleNormal="100" workbookViewId="0">
      <selection activeCell="A52" sqref="A52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371521705</v>
      </c>
      <c r="C10" s="14"/>
      <c r="D10" s="16">
        <v>271312877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-333205746</v>
      </c>
      <c r="C19" s="14"/>
      <c r="D19" s="16">
        <v>-223316064</v>
      </c>
      <c r="E19" s="13"/>
    </row>
    <row r="20" spans="1:5" x14ac:dyDescent="0.25">
      <c r="A20" s="15" t="s">
        <v>18</v>
      </c>
      <c r="B20" s="16">
        <v>-4365554</v>
      </c>
      <c r="C20" s="14"/>
      <c r="D20" s="16">
        <f>-283991-27632205</f>
        <v>-27916196</v>
      </c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-7461500</v>
      </c>
      <c r="C22" s="14"/>
      <c r="D22" s="16">
        <v>-5222000</v>
      </c>
      <c r="E22" s="13"/>
    </row>
    <row r="23" spans="1:5" x14ac:dyDescent="0.25">
      <c r="A23" s="15" t="s">
        <v>21</v>
      </c>
      <c r="B23" s="16">
        <v>-1246071</v>
      </c>
      <c r="C23" s="14"/>
      <c r="D23" s="16">
        <v>-872074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-6419441</v>
      </c>
      <c r="C26" s="14"/>
      <c r="D26" s="16">
        <v>-3697423</v>
      </c>
      <c r="E26" s="13"/>
    </row>
    <row r="27" spans="1:5" x14ac:dyDescent="0.25">
      <c r="A27" s="12" t="s">
        <v>25</v>
      </c>
      <c r="B27" s="16">
        <f>-6461026+2261815</f>
        <v>-4199211</v>
      </c>
      <c r="C27" s="14"/>
      <c r="D27" s="16">
        <v>-2530198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/>
      <c r="E33" s="13"/>
    </row>
    <row r="34" spans="1:5" ht="15" customHeight="1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/>
      <c r="C37" s="14"/>
      <c r="D37" s="16"/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/>
      <c r="C39" s="14"/>
      <c r="D39" s="16"/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14624182</v>
      </c>
      <c r="C42" s="20"/>
      <c r="D42" s="19">
        <f>SUM(D9:D41)</f>
        <v>7758922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>
        <v>-2210347</v>
      </c>
      <c r="C44" s="14"/>
      <c r="D44" s="16">
        <v>-1185711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12413835</v>
      </c>
      <c r="C47" s="21"/>
      <c r="D47" s="22">
        <f>SUM(D42:D46)</f>
        <v>6573211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ht="15" customHeight="1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12413835</v>
      </c>
      <c r="C57" s="38"/>
      <c r="D57" s="37">
        <f>D47+D55</f>
        <v>6573211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2020-08-03T16:00:20Z</dcterms:created>
  <dcterms:modified xsi:type="dcterms:W3CDTF">2020-08-03T16:00:42Z</dcterms:modified>
</cp:coreProperties>
</file>