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5440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/>
  <c r="B27"/>
  <c r="C25"/>
  <c r="B25"/>
  <c r="C23"/>
  <c r="B12" l="1"/>
  <c r="C12"/>
  <c r="B17"/>
  <c r="C17"/>
  <c r="N6"/>
  <c r="M11"/>
  <c r="M17"/>
  <c r="M25"/>
  <c r="N7"/>
  <c r="N14"/>
  <c r="N21"/>
  <c r="M8"/>
  <c r="M18"/>
  <c r="M26"/>
  <c r="N15"/>
  <c r="N22"/>
  <c r="M9"/>
  <c r="M16"/>
  <c r="M23"/>
  <c r="N9"/>
  <c r="N16"/>
  <c r="N23"/>
  <c r="N10"/>
  <c r="M13"/>
  <c r="M24"/>
  <c r="N20"/>
  <c r="M20"/>
  <c r="M6"/>
  <c r="M7"/>
  <c r="M14"/>
  <c r="M21"/>
  <c r="N25"/>
  <c r="N11"/>
  <c r="N17"/>
  <c r="N24"/>
  <c r="M15"/>
  <c r="M22"/>
  <c r="N8"/>
  <c r="N18"/>
  <c r="N26"/>
  <c r="M12"/>
  <c r="M19"/>
  <c r="M27"/>
  <c r="N12"/>
  <c r="N19"/>
  <c r="N27"/>
  <c r="M10"/>
  <c r="N13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<sst xmlns="http://schemas.openxmlformats.org/spreadsheetml/2006/main" count="28" uniqueCount="27">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</sst>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8" formatCode="_(* #,##0_);_(* \(#,##0\);_(* &quot;-&quot;??_);_(@_)"/>
  </numFmts>
  <fonts count="12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26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168" fontId="3" fillId="0" borderId="0" xfId="1" applyNumberFormat="1" applyFont="1" applyBorder="1" applyAlignment="1">
      <alignment vertical="center"/>
    </xf>
    <xf numFmtId="168" fontId="0" fillId="0" borderId="0" xfId="1" applyNumberFormat="1" applyFont="1" applyBorder="1"/>
    <xf numFmtId="0" fontId="0" fillId="0" borderId="0" xfId="0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C29" sqref="C29"/>
    </sheetView>
  </sheetViews>
  <sheetFormatPr defaultRowHeight="15"/>
  <cols>
    <col min="1" max="1" width="72.28515625" customWidth="1"/>
    <col min="2" max="2" width="12.85546875" bestFit="1" customWidth="1"/>
    <col min="3" max="3" width="14.28515625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20" t="s">
        <v>25</v>
      </c>
    </row>
    <row r="2" spans="1:14" ht="15" customHeight="1">
      <c r="A2" s="21" t="s">
        <v>24</v>
      </c>
      <c r="B2" s="19" t="s">
        <v>23</v>
      </c>
      <c r="C2" s="19" t="s">
        <v>23</v>
      </c>
    </row>
    <row r="3" spans="1:14" ht="15" customHeight="1">
      <c r="A3" s="22"/>
      <c r="B3" s="19" t="s">
        <v>22</v>
      </c>
      <c r="C3" s="19" t="s">
        <v>21</v>
      </c>
    </row>
    <row r="4" spans="1:14">
      <c r="A4" s="18" t="s">
        <v>20</v>
      </c>
      <c r="B4" s="1"/>
      <c r="C4" s="1"/>
    </row>
    <row r="5" spans="1:14">
      <c r="B5" s="17"/>
      <c r="C5" s="1"/>
    </row>
    <row r="6" spans="1:14">
      <c r="A6" s="10" t="s">
        <v>19</v>
      </c>
      <c r="B6" s="23">
        <v>7727561</v>
      </c>
      <c r="C6" s="24">
        <v>18616767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10" t="s">
        <v>18</v>
      </c>
      <c r="B7" s="24">
        <v>10072</v>
      </c>
      <c r="C7" s="24">
        <v>1141282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10" t="s">
        <v>15</v>
      </c>
      <c r="B10" s="9">
        <v>-5836057</v>
      </c>
      <c r="C10" s="1">
        <v>-14682984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10" t="s">
        <v>13</v>
      </c>
      <c r="B12" s="16">
        <f>SUM(B13:B14)</f>
        <v>-1288769</v>
      </c>
      <c r="C12" s="16">
        <f>SUM(C13:C14)</f>
        <v>-1564856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5" t="s">
        <v>12</v>
      </c>
      <c r="B13" s="9">
        <v>-1104344</v>
      </c>
      <c r="C13" s="1">
        <v>-1340919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5" t="s">
        <v>11</v>
      </c>
      <c r="B14" s="9">
        <v>-184425</v>
      </c>
      <c r="C14" s="1">
        <v>-223937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10" t="s">
        <v>10</v>
      </c>
      <c r="B15" s="14">
        <v>-12926</v>
      </c>
      <c r="C15" s="25">
        <v>-17236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10" t="s">
        <v>9</v>
      </c>
      <c r="B16" s="14">
        <v>-294084</v>
      </c>
      <c r="C16" s="25">
        <v>-476763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1" t="s">
        <v>8</v>
      </c>
      <c r="B17" s="7">
        <f>SUM(B6:B12,B15:B16)</f>
        <v>305797</v>
      </c>
      <c r="C17" s="7">
        <f>SUM(C6:C12,C15:C16)</f>
        <v>3016210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9" t="s">
        <v>6</v>
      </c>
      <c r="B20" s="11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5</v>
      </c>
      <c r="B21" s="9"/>
      <c r="C21" s="1">
        <v>-2097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4</v>
      </c>
      <c r="B22" s="9"/>
      <c r="C22" s="1">
        <v>69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8" t="s">
        <v>3</v>
      </c>
      <c r="B23" s="7"/>
      <c r="C23" s="7">
        <f>SUM(C21:C22)</f>
        <v>-2028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6">
        <f>B17+B23</f>
        <v>305797</v>
      </c>
      <c r="C25" s="6">
        <f>C17+C23</f>
        <v>3014182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5" t="s">
        <v>1</v>
      </c>
      <c r="B26" s="4">
        <v>-15290</v>
      </c>
      <c r="C26" s="1">
        <v>452127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">
        <f>B25+B26</f>
        <v>290507</v>
      </c>
      <c r="C27" s="2">
        <f>C25-C26</f>
        <v>2562055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This</cp:lastModifiedBy>
  <dcterms:created xsi:type="dcterms:W3CDTF">2018-06-20T15:30:23Z</dcterms:created>
  <dcterms:modified xsi:type="dcterms:W3CDTF">2021-07-22T09:41:11Z</dcterms:modified>
</cp:coreProperties>
</file>