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B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<sst xmlns="http://schemas.openxmlformats.org/spreadsheetml/2006/main" count="414" uniqueCount="271">
  <si>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</si>
  <si>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</si>
  <si>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</si>
  <si>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</si>
  <si>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</si>
  <si>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</si>
  <si>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</si>
  <si>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</si>
  <si>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</si>
  <si>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</si>
  <si>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</si>
  <si>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</si>
  <si>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</si>
  <si>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</si>
  <si>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</si>
  <si>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</si>
  <si>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</si>
  <si>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</si>
  <si>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</si>
  <si>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</si>
  <si>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</si>
  <si>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</si>
  <si>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</si>
  <si>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</si>
  <si>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</si>
  <si>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</si>
  <si>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</si>
  <si>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</si>
  <si>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</si>
  <si>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</si>
  <si>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</si>
  <si>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</si>
  <si>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</si>
  <si>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</si>
  <si>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</si>
  <si>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</si>
  <si>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</si>
  <si>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</si>
  <si>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</si>
  <si>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</si>
  <si>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</si>
  <si>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</si>
  <si>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</si>
  <si>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</si>
  <si>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</si>
  <si>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</si>
  <si>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</si>
  <si>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</si>
  <si>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</si>
  <si>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</si>
  <si>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</si>
  <si>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</si>
  <si>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</si>
  <si>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</si>
  <si>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</si>
  <si>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</si>
  <si>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</si>
  <si>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</si>
  <si>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</si>
  <si>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</si>
  <si>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</si>
  <si>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</si>
  <si>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</si>
  <si>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</si>
  <si>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</si>
  <si>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</si>
  <si>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</si>
  <si>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</si>
  <si>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</si>
  <si>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</si>
  <si>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</si>
  <si>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</si>
  <si>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</si>
  <si>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</si>
  <si>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</si>
  <si>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</si>
  <si>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</si>
  <si>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</si>
  <si>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</si>
  <si>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</si>
  <si>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</si>
  <si>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</si>
  <si>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</si>
  <si>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</si>
  <si>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</si>
  <si>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</si>
  <si>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</si>
  <si>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</si>
  <si>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</si>
  <si>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</si>
  <si>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</si>
  <si>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</si>
  <si>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</si>
  <si>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</si>
  <si>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</si>
  <si>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</si>
  <si>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</si>
  <si>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</si>
  <si>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</si>
  <si>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</si>
  <si>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</si>
  <si>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</si>
  <si>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</si>
  <si>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</si>
  <si>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</si>
  <si>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</si>
  <si>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</si>
  <si>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</si>
  <si>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</si>
  <si>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</si>
  <si>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</si>
  <si>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</si>
  <si>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</si>
  <si>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</si>
  <si>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</si>
  <si>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</si>
  <si>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</si>
  <si>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</si>
  <si>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</si>
  <si>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</si>
  <si>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</si>
  <si>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</si>
  <si>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</si>
  <si>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</si>
  <si>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</si>
  <si>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</si>
  <si>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</si>
  <si>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</si>
  <si>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</si>
  <si>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</si>
  <si>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</si>
  <si>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</si>
  <si>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</si>
  <si>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</si>
  <si>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</si>
  <si>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</si>
  <si>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</si>
  <si>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</si>
  <si>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</si>
  <si>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</si>
  <si>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</si>
  <si>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</si>
  <si>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</si>
  <si>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</si>
  <si>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</si>
  <si>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</si>
  <si>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</si>
  <si>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</si>
  <si>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</si>
  <si>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</si>
  <si>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</si>
  <si>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</si>
  <si>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</si>
  <si>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</si>
  <si>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</si>
  <si>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</si>
  <si>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</si>
  <si>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</si>
  <si>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</si>
  <si>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</si>
  <si>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</si>
  <si>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</si>
  <si>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</si>
  <si>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</si>
  <si>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</si>
  <si>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</si>
  <si>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</si>
  <si>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</si>
  <si>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</si>
  <si>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</si>
  <si>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</si>
  <si>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</si>
  <si>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</si>
  <si>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</si>
  <si>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</si>
  <si>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</si>
  <si>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</si>
  <si>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</si>
  <si>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</si>
  <si>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</si>
  <si>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</si>
  <si>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</si>
  <si>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</si>
  <si>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</si>
  <si>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</si>
  <si>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</si>
  <si>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</si>
  <si>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</si>
  <si>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</si>
  <si>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</si>
  <si>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</si>
  <si>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</si>
  <si>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</si>
  <si>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</si>
  <si>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</si>
  <si>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</si>
  <si>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</si>
  <si>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</si>
  <si>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</si>
  <si>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</si>
  <si>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</si>
  <si>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</si>
  <si>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</si>
  <si>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</si>
  <si>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</si>
  <si>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</si>
  <si>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</si>
  <si>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</si>
  <si>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</si>
  <si>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</si>
  <si>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</si>
  <si>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</si>
  <si>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</si>
  <si>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</si>
  <si>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</si>
  <si>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</si>
  <si>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</si>
  <si>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</si>
  <si>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</si>
  <si>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</si>
  <si>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</si>
  <si>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</si>
  <si>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</si>
  <si>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</si>
  <si>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</si>
  <si>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</si>
  <si>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</si>
  <si>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</si>
  <si>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</si>
  <si>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</si>
  <si>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</si>
  <si>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</si>
  <si>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</si>
  <si>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</si>
  <si>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</si>
  <si>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</si>
  <si>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</si>
  <si>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</si>
  <si>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</si>
  <si>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</si>
  <si>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</si>
  <si>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</si>
  <si>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</si>
  <si>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</si>
  <si>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</si>
  <si>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</si>
  <si>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</si>
  <si>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</si>
  <si>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</si>
  <si>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</si>
  <si>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</si>
  <si>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</si>
  <si>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</si>
  <si>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</si>
  <si>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</si>
  <si>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</si>
  <si>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</si>
  <si>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</si>
  <si>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</si>
  <si>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</si>
  <si>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</si>
  <si>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</si>
  <si>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</si>
  <si>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</si>
  <si>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</si>
  <si>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</si>
  <si>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</si>
  <si>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</si>
  <si>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Sinteza Co Sh.p.k</t>
  </si>
  <si>
    <t>K11324003F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</si>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</sst>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3" sqref="A6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409785167</v>
      </c>
      <c r="C10" s="50"/>
      <c r="D10" s="62">
        <v>294746780</v>
      </c>
      <c r="E10" s="49"/>
      <c r="F10" s="80" t="s">
        <v>263</v>
      </c>
    </row>
    <row r="11" spans="1:6">
      <c r="A11" s="61" t="s">
        <v>260</v>
      </c>
      <c r="B11" s="62">
        <v>38532091</v>
      </c>
      <c r="C11" s="50"/>
      <c r="D11" s="62">
        <v>41386016</v>
      </c>
      <c r="E11" s="49"/>
      <c r="F11" s="80" t="s">
        <v>264</v>
      </c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0" t="s">
        <v>264</v>
      </c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0" t="s">
        <v>264</v>
      </c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0" t="s">
        <v>265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-290860539</v>
      </c>
      <c r="C19" s="50"/>
      <c r="D19" s="62">
        <v>-205608060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-32513727</v>
      </c>
      <c r="C22" s="50"/>
      <c r="D22" s="62">
        <v>-33161474</v>
      </c>
      <c r="E22" s="49"/>
      <c r="F22" s="42"/>
    </row>
    <row r="23" spans="1:6">
      <c r="A23" s="61" t="s">
        <v>245</v>
      </c>
      <c r="B23" s="62">
        <v>-4589641</v>
      </c>
      <c r="C23" s="50"/>
      <c r="D23" s="62">
        <v>-4515903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-13482608</v>
      </c>
      <c r="C26" s="50"/>
      <c r="D26" s="62">
        <v>-11802057</v>
      </c>
      <c r="E26" s="49"/>
      <c r="F26" s="42"/>
    </row>
    <row r="27" spans="1:6">
      <c r="A27" s="44" t="s">
        <v>221</v>
      </c>
      <c r="B27" s="62">
        <v>-28058672</v>
      </c>
      <c r="C27" s="50"/>
      <c r="D27" s="62">
        <v>-27175078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1589</v>
      </c>
      <c r="C37" s="50"/>
      <c r="D37" s="62">
        <v>1667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f>-2428553+615530</f>
        <v>-1813023</v>
      </c>
      <c r="C39" s="50"/>
      <c r="D39" s="62">
        <f>-2163128+22200</f>
        <v>-2140928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77000637</v>
      </c>
      <c r="C42" s="53"/>
      <c r="D42" s="52">
        <f>SUM(D9:D41)</f>
        <v>51730963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-11877794</v>
      </c>
      <c r="C44" s="50"/>
      <c r="D44" s="62">
        <v>-8097313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65122843</v>
      </c>
      <c r="C47" s="56"/>
      <c r="D47" s="65">
        <f>SUM(D42:D46)</f>
        <v>43633650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65122843</v>
      </c>
      <c r="C57" s="75"/>
      <c r="D57" s="74">
        <f>D47+D55</f>
        <v>43633650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2019-07-15T07:08:05Z</dcterms:modified>
</cp:coreProperties>
</file>