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029"/>
  <workbookPr/>
  <mc:AlternateContent xmlns:mc="http://schemas.openxmlformats.org/markup-compatibility/2006">
    <mc:Choice Requires="x15">
      <x15ac:absPath xmlns:x15ac="http://schemas.microsoft.com/office/spreadsheetml/2010/11/ac" url="C:\Users\ehoxha\Desktop\"/>
    </mc:Choice>
  </mc:AlternateContent>
  <xr:revisionPtr revIDLastSave="0" documentId="13_ncr:1_{1A462971-B9F2-44EA-AF53-14E3082EAD4F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PASH-sipas natyres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7" i="1" l="1"/>
  <c r="B17" i="1"/>
  <c r="B12" i="1"/>
  <c r="C12" i="1"/>
  <c r="C17" i="1" s="1"/>
  <c r="C25" i="1" s="1"/>
  <c r="C27" i="1" s="1"/>
  <c r="M6" i="1" l="1"/>
  <c r="N6" i="1"/>
  <c r="B25" i="1"/>
  <c r="M7" i="1"/>
  <c r="M11" i="1"/>
  <c r="M14" i="1"/>
  <c r="M17" i="1"/>
  <c r="M21" i="1"/>
  <c r="M25" i="1"/>
  <c r="N25" i="1"/>
  <c r="N7" i="1"/>
  <c r="N11" i="1"/>
  <c r="N14" i="1"/>
  <c r="N17" i="1"/>
  <c r="N21" i="1"/>
  <c r="N24" i="1"/>
  <c r="M8" i="1"/>
  <c r="M15" i="1"/>
  <c r="M18" i="1"/>
  <c r="M22" i="1"/>
  <c r="M26" i="1"/>
  <c r="N8" i="1"/>
  <c r="N15" i="1"/>
  <c r="N18" i="1"/>
  <c r="N22" i="1"/>
  <c r="N26" i="1"/>
  <c r="M9" i="1"/>
  <c r="M12" i="1"/>
  <c r="M16" i="1"/>
  <c r="M19" i="1"/>
  <c r="M23" i="1"/>
  <c r="M27" i="1"/>
  <c r="N9" i="1"/>
  <c r="N12" i="1"/>
  <c r="N16" i="1"/>
  <c r="N19" i="1"/>
  <c r="N23" i="1"/>
  <c r="N27" i="1"/>
  <c r="N10" i="1"/>
  <c r="M10" i="1"/>
  <c r="M13" i="1"/>
  <c r="M20" i="1"/>
  <c r="M24" i="1"/>
  <c r="N13" i="1"/>
  <c r="N20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<sst xmlns="http://schemas.openxmlformats.org/spreadsheetml/2006/main" count="28" uniqueCount="27">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</sst>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8" formatCode="_(* #,##0_);_(* \(#,##0\);_(* &quot;-&quot;??_);_(@_)"/>
    <numFmt numFmtId="169" formatCode="_-* #,##0.00_-;\-* #,##0.00_-;_-* &quot;-&quot;??_-;_-@_-"/>
    <numFmt numFmtId="170" formatCode="_-* #,##0.0_-;\-* #,##0.0_-;_-* &quot;-&quot;??_-;_-@_-"/>
    <numFmt numFmtId="171" formatCode="_-* #,##0_L_e_k_-;\-* #,##0_L_e_k_-;_-* &quot;-&quot;??_L_e_k_-;_-@_-"/>
  </numFmts>
  <fonts count="1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</font>
    <font>
      <sz val="12"/>
      <name val="Arial CE"/>
      <charset val="238"/>
    </font>
    <font>
      <sz val="10"/>
      <color indexed="8"/>
      <name val="Arial"/>
      <family val="2"/>
    </font>
    <font>
      <b/>
      <sz val="12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7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4" fillId="0" borderId="0"/>
    <xf numFmtId="169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4" fillId="0" borderId="0"/>
    <xf numFmtId="0" fontId="12" fillId="0" borderId="0"/>
    <xf numFmtId="0" fontId="13" fillId="0" borderId="0"/>
    <xf numFmtId="9" fontId="12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14" fillId="0" borderId="0">
      <alignment vertical="top"/>
    </xf>
    <xf numFmtId="43" fontId="15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" fillId="0" borderId="0"/>
    <xf numFmtId="171" fontId="4" fillId="0" borderId="0" applyFont="0" applyFill="0" applyBorder="0" applyAlignment="0" applyProtection="0"/>
    <xf numFmtId="0" fontId="12" fillId="0" borderId="0">
      <alignment vertical="top"/>
    </xf>
    <xf numFmtId="43" fontId="4" fillId="0" borderId="0" applyFont="0" applyFill="0" applyBorder="0" applyAlignment="0" applyProtection="0"/>
    <xf numFmtId="0" fontId="14" fillId="0" borderId="0">
      <alignment vertical="top"/>
    </xf>
    <xf numFmtId="0" fontId="4" fillId="0" borderId="0"/>
    <xf numFmtId="43" fontId="12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4" fillId="0" borderId="0">
      <alignment vertical="top"/>
    </xf>
  </cellStyleXfs>
  <cellXfs count="26">
    <xf numFmtId="0" fontId="0" fillId="0" borderId="0" xfId="0"/>
    <xf numFmtId="0" fontId="0" fillId="0" borderId="0" xfId="0" applyBorder="1"/>
    <xf numFmtId="3" fontId="2" fillId="2" borderId="1" xfId="0" applyNumberFormat="1" applyFont="1" applyFill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3" fontId="2" fillId="2" borderId="2" xfId="0" applyNumberFormat="1" applyFont="1" applyFill="1" applyBorder="1" applyAlignment="1">
      <alignment vertical="center"/>
    </xf>
    <xf numFmtId="3" fontId="2" fillId="3" borderId="3" xfId="0" applyNumberFormat="1" applyFont="1" applyFill="1" applyBorder="1" applyAlignment="1">
      <alignment vertical="center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vertical="center"/>
    </xf>
    <xf numFmtId="0" fontId="8" fillId="4" borderId="0" xfId="0" applyFont="1" applyFill="1" applyBorder="1" applyAlignment="1">
      <alignment horizontal="left" vertical="center"/>
    </xf>
    <xf numFmtId="3" fontId="2" fillId="0" borderId="0" xfId="0" applyNumberFormat="1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 indent="3"/>
    </xf>
    <xf numFmtId="0" fontId="5" fillId="2" borderId="0" xfId="0" applyFont="1" applyFill="1" applyBorder="1" applyAlignment="1">
      <alignment vertical="center"/>
    </xf>
    <xf numFmtId="0" fontId="3" fillId="0" borderId="0" xfId="0" applyFont="1" applyBorder="1" applyAlignment="1">
      <alignment vertical="center"/>
    </xf>
    <xf numFmtId="0" fontId="8" fillId="4" borderId="0" xfId="0" applyFont="1" applyFill="1" applyBorder="1" applyAlignment="1">
      <alignment vertical="center"/>
    </xf>
    <xf numFmtId="3" fontId="6" fillId="0" borderId="0" xfId="0" applyNumberFormat="1" applyFont="1" applyBorder="1" applyAlignment="1">
      <alignment horizontal="center" vertical="center"/>
    </xf>
    <xf numFmtId="0" fontId="11" fillId="0" borderId="0" xfId="0" applyFont="1"/>
    <xf numFmtId="0" fontId="10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3" fontId="4" fillId="0" borderId="0" xfId="0" applyNumberFormat="1" applyFont="1" applyBorder="1" applyAlignment="1">
      <alignment vertical="center"/>
    </xf>
    <xf numFmtId="168" fontId="1" fillId="0" borderId="4" xfId="2" applyNumberFormat="1" applyFont="1" applyBorder="1"/>
    <xf numFmtId="3" fontId="5" fillId="0" borderId="0" xfId="0" applyNumberFormat="1" applyFont="1" applyBorder="1" applyAlignment="1">
      <alignment vertical="center"/>
    </xf>
  </cellXfs>
  <cellStyles count="27">
    <cellStyle name="Comma 2" xfId="4" xr:uid="{B1EDCBBC-6FA7-4017-B2FF-74592D2136E3}"/>
    <cellStyle name="Comma 2 2" xfId="25" xr:uid="{D521678F-B586-4528-9FF9-6A99332211A5}"/>
    <cellStyle name="Comma 3" xfId="5" xr:uid="{9271EA78-2B85-4D38-8317-E2107F81AFEF}"/>
    <cellStyle name="Comma 4" xfId="6" xr:uid="{7C830FE5-12F2-44B1-A501-36B477591E65}"/>
    <cellStyle name="Comma 5" xfId="16" xr:uid="{05E8DDE8-914F-426C-9A1D-EA308608B636}"/>
    <cellStyle name="Comma 6" xfId="17" xr:uid="{07096146-EE08-49B1-A204-9BA737E47618}"/>
    <cellStyle name="Comma 6 2" xfId="24" xr:uid="{D58D9F9D-13DF-4ACF-BCFC-7D6874BA8059}"/>
    <cellStyle name="Comma 7" xfId="19" xr:uid="{DBACA7D4-85D2-4269-A2ED-F51F9014FC19}"/>
    <cellStyle name="Comma 8" xfId="21" xr:uid="{0BB4D76D-D6FD-4FE6-A350-DDB73D8AB57C}"/>
    <cellStyle name="Comma 9" xfId="2" xr:uid="{8473C701-7E1B-42E5-8788-6CD3188CCE22}"/>
    <cellStyle name="Migliaia 2" xfId="7" xr:uid="{AC031429-FFC1-4D10-8274-97C296D166D4}"/>
    <cellStyle name="Migliaia 3" xfId="8" xr:uid="{F0A876C1-177B-4210-83E3-26495641311E}"/>
    <cellStyle name="Normal" xfId="0" builtinId="0"/>
    <cellStyle name="Normal 2" xfId="3" xr:uid="{9A1D506B-1CD1-4B86-9AE2-74C16D903970}"/>
    <cellStyle name="Normal 3" xfId="14" xr:uid="{4C8CFC0F-80D8-4637-A60E-0D6E41FF36B0}"/>
    <cellStyle name="Normal 3 2" xfId="18" xr:uid="{B0BBEC77-F069-4C8C-AA4B-62ED33DB47EB}"/>
    <cellStyle name="Normal 3 2 2" xfId="23" xr:uid="{DEF731C6-284F-4BD5-8C54-3DA1913B4E71}"/>
    <cellStyle name="Normal 4" xfId="15" xr:uid="{C09D8241-C2E7-4A3F-8EC2-BC3032717249}"/>
    <cellStyle name="Normal 5" xfId="20" xr:uid="{5E133737-3395-48BD-AD5B-31DA2D5C9957}"/>
    <cellStyle name="Normal 6" xfId="22" xr:uid="{59FA46A8-EB30-4551-AF46-B17579771AD9}"/>
    <cellStyle name="Normal 7" xfId="26" xr:uid="{607C4E73-0DF2-4B69-B145-5F97E42B0CCC}"/>
    <cellStyle name="Normal 8" xfId="1" xr:uid="{824D7D3C-9529-4F95-9C67-D94EA147C9B0}"/>
    <cellStyle name="Normale 2" xfId="9" xr:uid="{A00508E3-F45B-4014-9C8C-5D4D38E730A3}"/>
    <cellStyle name="Normale 3" xfId="10" xr:uid="{40B4598B-4E7B-412A-9A49-235B3D7FE500}"/>
    <cellStyle name="Normalny_AKTYWA" xfId="11" xr:uid="{10B0BBA9-A98B-4C30-902E-F31A064AC24C}"/>
    <cellStyle name="Percent 2" xfId="13" xr:uid="{AD8535F6-B949-4027-90FC-03AC67167E04}"/>
    <cellStyle name="Percentuale 2" xfId="12" xr:uid="{3693F15F-A616-4968-9779-E5818CDD19F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30"/>
  <sheetViews>
    <sheetView tabSelected="1" topLeftCell="A8" workbookViewId="0">
      <selection activeCell="B28" sqref="B28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20" t="s">
        <v>25</v>
      </c>
    </row>
    <row r="2" spans="1:14" ht="15" customHeight="1" x14ac:dyDescent="0.25">
      <c r="A2" s="21" t="s">
        <v>24</v>
      </c>
      <c r="B2" s="19" t="s">
        <v>23</v>
      </c>
      <c r="C2" s="19" t="s">
        <v>23</v>
      </c>
    </row>
    <row r="3" spans="1:14" ht="15" customHeight="1" x14ac:dyDescent="0.25">
      <c r="A3" s="22"/>
      <c r="B3" s="19" t="s">
        <v>22</v>
      </c>
      <c r="C3" s="19" t="s">
        <v>21</v>
      </c>
    </row>
    <row r="4" spans="1:14" x14ac:dyDescent="0.25">
      <c r="A4" s="18" t="s">
        <v>20</v>
      </c>
      <c r="B4" s="1"/>
      <c r="C4" s="1"/>
    </row>
    <row r="5" spans="1:14" x14ac:dyDescent="0.25">
      <c r="B5" s="17"/>
      <c r="C5" s="17"/>
    </row>
    <row r="6" spans="1:14" x14ac:dyDescent="0.25">
      <c r="A6" s="10" t="s">
        <v>19</v>
      </c>
      <c r="B6" s="23">
        <v>6710758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18</v>
      </c>
      <c r="B7" s="24">
        <v>305645</v>
      </c>
      <c r="C7" s="4">
        <v>7953113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10" t="s">
        <v>15</v>
      </c>
      <c r="B10" s="25">
        <v>-6421071</v>
      </c>
      <c r="C10" s="9">
        <v>-8966512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10" t="s">
        <v>14</v>
      </c>
      <c r="B11" s="25"/>
      <c r="C11" s="9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10" t="s">
        <v>13</v>
      </c>
      <c r="B12" s="16">
        <f>SUM(B13:B14)</f>
        <v>-420997</v>
      </c>
      <c r="C12" s="16">
        <f>SUM(C13:C14)</f>
        <v>-94993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5" t="s">
        <v>12</v>
      </c>
      <c r="B13" s="25">
        <v>-420997</v>
      </c>
      <c r="C13" s="9"/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5" t="s">
        <v>11</v>
      </c>
      <c r="B14" s="9"/>
      <c r="C14" s="9">
        <v>-94993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0" t="s">
        <v>10</v>
      </c>
      <c r="B15" s="14"/>
      <c r="C15" s="14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0" t="s">
        <v>9</v>
      </c>
      <c r="B16" s="14"/>
      <c r="C16" s="14">
        <v>-278871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1" t="s">
        <v>8</v>
      </c>
      <c r="B17" s="7">
        <f>SUM(B6:B12,B15:B16)</f>
        <v>174335</v>
      </c>
      <c r="C17" s="7">
        <f>SUM(C7:C12,C15:C16)</f>
        <v>-1387263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25">
      <c r="A19" s="12" t="s">
        <v>7</v>
      </c>
      <c r="B19" s="11"/>
      <c r="C19" s="1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9" t="s">
        <v>6</v>
      </c>
      <c r="B20" s="11"/>
      <c r="C20" s="1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5</v>
      </c>
      <c r="B21" s="9"/>
      <c r="C21" s="9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4</v>
      </c>
      <c r="B22" s="9"/>
      <c r="C22" s="9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8" t="s">
        <v>3</v>
      </c>
      <c r="B23" s="7"/>
      <c r="C23" s="7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5"/>
      <c r="C24" s="5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6">
        <f>B17</f>
        <v>174335</v>
      </c>
      <c r="C25" s="6">
        <f>C17</f>
        <v>-1387263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5" t="s">
        <v>1</v>
      </c>
      <c r="B26" s="23">
        <v>-8717</v>
      </c>
      <c r="C26" s="4">
        <v>0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f>B25+B26</f>
        <v>165618</v>
      </c>
      <c r="C27" s="2">
        <f>C25</f>
        <v>-1387263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Erda Hoxha</cp:lastModifiedBy>
  <dcterms:created xsi:type="dcterms:W3CDTF">2018-06-20T15:30:23Z</dcterms:created>
  <dcterms:modified xsi:type="dcterms:W3CDTF">2020-08-14T12:50:05Z</dcterms:modified>
</cp:coreProperties>
</file>