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63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B17" i="6"/>
  <c r="B25" i="6" s="1"/>
  <c r="B27" i="6" s="1"/>
  <c r="B12" i="6"/>
  <c r="C23" i="6" l="1"/>
  <c r="C17" i="6"/>
  <c r="C25" i="6" s="1"/>
  <c r="C27" i="6" s="1"/>
  <c r="C12" i="6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<sst xmlns="http://schemas.openxmlformats.org/spreadsheetml/2006/main" count="29" uniqueCount="28">
  <si>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</si>
  <si>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</si>
  <si>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</si>
  <si>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</si>
  <si>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</si>
  <si>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</si>
  <si>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</si>
  <si>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</si>
  <si>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</si>
  <si>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</si>
  <si>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</si>
  <si>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</si>
  <si>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</si>
  <si>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</si>
  <si>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</si>
  <si>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</si>
  <si>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</si>
  <si>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</si>
  <si>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</si>
  <si>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</si>
  <si>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</si>
  <si>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</si>
  <si>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</si>
  <si>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</si>
  <si>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</si>
  <si>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</si>
  <si>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 BESNIK  QORRI</t>
  </si>
  <si>
    <t>Qorri oil shpk K58510112K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</si>
</sst>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6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1" fontId="0" fillId="0" borderId="4" xfId="0" applyNumberFormat="1" applyBorder="1"/>
    <xf numFmtId="0" fontId="3" fillId="4" borderId="0" xfId="0" applyFont="1" applyFill="1" applyBorder="1" applyAlignment="1">
      <alignment horizontal="left" vertical="center"/>
    </xf>
    <xf numFmtId="0" fontId="12" fillId="0" borderId="0" xfId="2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abSelected="1" workbookViewId="0">
      <selection activeCell="B31" sqref="B31"/>
    </sheetView>
  </sheetViews>
  <sheetFormatPr defaultRowHeight="15" x14ac:dyDescent="0.25"/>
  <cols>
    <col min="1" max="1" width="55.7109375" customWidth="1"/>
    <col min="2" max="2" width="14.140625" customWidth="1"/>
    <col min="3" max="3" width="13.7109375" customWidth="1"/>
  </cols>
  <sheetData>
    <row r="1" spans="1:3" x14ac:dyDescent="0.25">
      <c r="A1" s="21" t="s">
        <v>27</v>
      </c>
    </row>
    <row r="2" spans="1:3" ht="15" customHeight="1" x14ac:dyDescent="0.25">
      <c r="A2" s="22" t="s">
        <v>8</v>
      </c>
      <c r="B2" s="15" t="s">
        <v>0</v>
      </c>
      <c r="C2" s="15" t="s">
        <v>0</v>
      </c>
    </row>
    <row r="3" spans="1:3" ht="15" customHeight="1" x14ac:dyDescent="0.25">
      <c r="A3" s="23"/>
      <c r="B3" s="15" t="s">
        <v>1</v>
      </c>
      <c r="C3" s="15" t="s">
        <v>2</v>
      </c>
    </row>
    <row r="4" spans="1:3" x14ac:dyDescent="0.25">
      <c r="A4" s="18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9">
        <v>68240516</v>
      </c>
      <c r="C6" s="19">
        <v>76175565</v>
      </c>
    </row>
    <row r="7" spans="1:3" x14ac:dyDescent="0.25">
      <c r="A7" s="4" t="s">
        <v>15</v>
      </c>
      <c r="B7" s="19">
        <v>62500</v>
      </c>
      <c r="C7" s="19">
        <v>74822</v>
      </c>
    </row>
    <row r="8" spans="1:3" x14ac:dyDescent="0.25">
      <c r="A8" s="4" t="s">
        <v>16</v>
      </c>
      <c r="B8" s="3"/>
      <c r="C8" s="3"/>
    </row>
    <row r="9" spans="1:3" x14ac:dyDescent="0.25">
      <c r="A9" s="4" t="s">
        <v>17</v>
      </c>
      <c r="B9" s="3"/>
      <c r="C9" s="3"/>
    </row>
    <row r="10" spans="1:3" x14ac:dyDescent="0.25">
      <c r="A10" s="4" t="s">
        <v>18</v>
      </c>
      <c r="B10" s="9">
        <v>-60690102</v>
      </c>
      <c r="C10" s="9">
        <v>-68807484</v>
      </c>
    </row>
    <row r="11" spans="1:3" x14ac:dyDescent="0.25">
      <c r="A11" s="4" t="s">
        <v>19</v>
      </c>
      <c r="B11" s="9">
        <v>-149352</v>
      </c>
      <c r="C11" s="9">
        <v>-307199</v>
      </c>
    </row>
    <row r="12" spans="1:3" x14ac:dyDescent="0.25">
      <c r="A12" s="4" t="s">
        <v>20</v>
      </c>
      <c r="B12" s="17">
        <f>SUM(B13:B14)</f>
        <v>-1876973</v>
      </c>
      <c r="C12" s="17">
        <f>SUM(C13:C14)</f>
        <v>-1871586</v>
      </c>
    </row>
    <row r="13" spans="1:3" x14ac:dyDescent="0.25">
      <c r="A13" s="16" t="s">
        <v>10</v>
      </c>
      <c r="B13" s="9">
        <v>-1608909</v>
      </c>
      <c r="C13" s="9">
        <v>-1600545</v>
      </c>
    </row>
    <row r="14" spans="1:3" x14ac:dyDescent="0.25">
      <c r="A14" s="16" t="s">
        <v>22</v>
      </c>
      <c r="B14" s="9">
        <v>-268064</v>
      </c>
      <c r="C14" s="9">
        <v>-271041</v>
      </c>
    </row>
    <row r="15" spans="1:3" x14ac:dyDescent="0.25">
      <c r="A15" s="4" t="s">
        <v>21</v>
      </c>
      <c r="B15" s="10">
        <v>-623800</v>
      </c>
      <c r="C15" s="10">
        <v>-509681</v>
      </c>
    </row>
    <row r="16" spans="1:3" x14ac:dyDescent="0.25">
      <c r="A16" s="4" t="s">
        <v>4</v>
      </c>
      <c r="B16" s="10">
        <v>-1117533</v>
      </c>
      <c r="C16" s="10">
        <v>-863081</v>
      </c>
    </row>
    <row r="17" spans="1:5" x14ac:dyDescent="0.25">
      <c r="A17" s="6" t="s">
        <v>11</v>
      </c>
      <c r="B17" s="12">
        <f>SUM(B6:B12,B15:B16)</f>
        <v>3845256</v>
      </c>
      <c r="C17" s="12">
        <f>SUM(C6:C12,C15:C16)</f>
        <v>3891356</v>
      </c>
    </row>
    <row r="18" spans="1:5" x14ac:dyDescent="0.25">
      <c r="A18" s="2"/>
      <c r="B18" s="1"/>
      <c r="C18" s="1"/>
    </row>
    <row r="19" spans="1:5" x14ac:dyDescent="0.25">
      <c r="A19" s="20" t="s">
        <v>5</v>
      </c>
      <c r="B19" s="6"/>
      <c r="C19" s="6"/>
    </row>
    <row r="20" spans="1:5" x14ac:dyDescent="0.25">
      <c r="A20" s="9" t="s">
        <v>13</v>
      </c>
      <c r="B20" s="6">
        <v>6</v>
      </c>
      <c r="C20" s="6">
        <v>2</v>
      </c>
    </row>
    <row r="21" spans="1:5" x14ac:dyDescent="0.25">
      <c r="A21" s="4" t="s">
        <v>6</v>
      </c>
      <c r="B21" s="9"/>
      <c r="C21" s="9"/>
    </row>
    <row r="22" spans="1:5" x14ac:dyDescent="0.25">
      <c r="A22" s="4" t="s">
        <v>12</v>
      </c>
      <c r="B22" s="9"/>
      <c r="C22" s="9"/>
    </row>
    <row r="23" spans="1:5" x14ac:dyDescent="0.25">
      <c r="A23" s="2" t="s">
        <v>3</v>
      </c>
      <c r="B23" s="12">
        <f>SUM(B20:B22)</f>
        <v>6</v>
      </c>
      <c r="C23" s="12">
        <f>SUM(C20:C22)</f>
        <v>2</v>
      </c>
    </row>
    <row r="24" spans="1:5" x14ac:dyDescent="0.25">
      <c r="A24" s="11"/>
      <c r="B24" s="5"/>
      <c r="C24" s="5"/>
    </row>
    <row r="25" spans="1:5" ht="15.75" thickBot="1" x14ac:dyDescent="0.3">
      <c r="A25" s="11" t="s">
        <v>7</v>
      </c>
      <c r="B25" s="13">
        <f>B17+B23</f>
        <v>3845262</v>
      </c>
      <c r="C25" s="13">
        <f>C17+C23</f>
        <v>3891358</v>
      </c>
    </row>
    <row r="26" spans="1:5" x14ac:dyDescent="0.25">
      <c r="A26" s="5" t="s">
        <v>23</v>
      </c>
      <c r="B26" s="8">
        <v>-577105</v>
      </c>
      <c r="C26" s="8">
        <v>-585837</v>
      </c>
    </row>
    <row r="27" spans="1:5" ht="15.75" thickBot="1" x14ac:dyDescent="0.3">
      <c r="A27" s="11" t="s">
        <v>24</v>
      </c>
      <c r="B27" s="14">
        <f>B25+B26</f>
        <v>3268157</v>
      </c>
      <c r="C27" s="14">
        <f>C25+C26</f>
        <v>3305521</v>
      </c>
    </row>
    <row r="28" spans="1:5" ht="15.75" thickTop="1" x14ac:dyDescent="0.25">
      <c r="A28" s="3"/>
      <c r="B28" s="3"/>
      <c r="C28" s="3"/>
    </row>
    <row r="29" spans="1:5" x14ac:dyDescent="0.25">
      <c r="A29" s="24" t="s">
        <v>25</v>
      </c>
      <c r="B29" s="24"/>
      <c r="C29" s="24"/>
      <c r="D29" s="24"/>
      <c r="E29" s="24"/>
    </row>
    <row r="30" spans="1:5" x14ac:dyDescent="0.25">
      <c r="A30" s="25" t="s">
        <v>26</v>
      </c>
      <c r="B30" s="25"/>
      <c r="C30" s="25"/>
      <c r="D30" s="25"/>
      <c r="E30" s="25"/>
    </row>
  </sheetData>
  <mergeCells count="3">
    <mergeCell ref="A2:A3"/>
    <mergeCell ref="A29:E29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2020-06-14T09:47:19Z</cp:lastPrinted>
  <dcterms:created xsi:type="dcterms:W3CDTF">2016-08-04T12:40:37Z</dcterms:created>
  <dcterms:modified xsi:type="dcterms:W3CDTF">2021-05-15T13:32:54Z</dcterms:modified>
</cp:coreProperties>
</file>