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PORTE MEKTRIN\RAPORTE _ 2020\LIBRA 2020\Eurocar Rentals_2020_Bilanci&amp;PASH\qkb\"/>
    </mc:Choice>
  </mc:AlternateContent>
  <bookViews>
    <workbookView xWindow="0" yWindow="0" windowWidth="20490" windowHeight="73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<sst xmlns="http://schemas.openxmlformats.org/spreadsheetml/2006/main" count="414" uniqueCount="271">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</sst>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616560615</v>
      </c>
      <c r="C10" s="52"/>
      <c r="D10" s="64">
        <v>918632571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-576533676</v>
      </c>
      <c r="C19" s="52"/>
      <c r="D19" s="64">
        <v>-854593618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-3403838</v>
      </c>
      <c r="C22" s="52"/>
      <c r="D22" s="64">
        <v>-1472000</v>
      </c>
      <c r="E22" s="51"/>
      <c r="F22" s="42"/>
    </row>
    <row r="23" spans="1:6">
      <c r="A23" s="63" t="s">
        <v>249</v>
      </c>
      <c r="B23" s="64">
        <v>-248084</v>
      </c>
      <c r="C23" s="52"/>
      <c r="D23" s="64">
        <v>-71824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-3515880</v>
      </c>
      <c r="C26" s="52"/>
      <c r="D26" s="64"/>
      <c r="E26" s="51"/>
      <c r="F26" s="42"/>
    </row>
    <row r="27" spans="1:6">
      <c r="A27" s="45" t="s">
        <v>221</v>
      </c>
      <c r="B27" s="64">
        <v>-5772030</v>
      </c>
      <c r="C27" s="52"/>
      <c r="D27" s="64">
        <v>-4396388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-263119</v>
      </c>
      <c r="C38" s="52"/>
      <c r="D38" s="64"/>
      <c r="E38" s="51"/>
      <c r="F38" s="42"/>
    </row>
    <row r="39" spans="1:6">
      <c r="A39" s="63" t="s">
        <v>256</v>
      </c>
      <c r="B39" s="64">
        <v>-1095633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25728355</v>
      </c>
      <c r="C42" s="55"/>
      <c r="D42" s="54">
        <f>SUM(D9:D41)</f>
        <v>58098741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-3862253</v>
      </c>
      <c r="C44" s="52"/>
      <c r="D44" s="64">
        <v>-8864694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21866102</v>
      </c>
      <c r="C47" s="58"/>
      <c r="D47" s="67">
        <f>SUM(D42:D46)</f>
        <v>49234047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999218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999218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21866102</v>
      </c>
      <c r="C57" s="77"/>
      <c r="D57" s="76">
        <f>D47+D55</f>
        <v>50233265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2021-07-28T20:23:53Z</dcterms:modified>
</cp:coreProperties>
</file>