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67" i="18"/>
  <c r="D28" l="1"/>
  <c r="B28"/>
  <c r="B30" s="1"/>
  <c r="D67" l="1"/>
  <c r="D59"/>
  <c r="B59"/>
  <c r="D30"/>
  <c r="D35" s="1"/>
  <c r="D50" s="1"/>
  <c r="B35"/>
  <c r="B50" s="1"/>
  <c r="B69" l="1"/>
  <c r="B71" s="1"/>
  <c r="D69"/>
  <c r="D7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<sst xmlns="http://schemas.openxmlformats.org/spreadsheetml/2006/main" count="418" uniqueCount="269">
  <si>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</si>
  <si>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</si>
  <si>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</si>
  <si>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</si>
  <si>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</si>
  <si>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</si>
  <si>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</si>
  <si>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</si>
  <si>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</si>
  <si>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</si>
  <si>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</si>
  <si>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</si>
  <si>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</si>
  <si>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</si>
  <si>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</si>
  <si>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</si>
  <si>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</si>
  <si>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</si>
  <si>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</si>
  <si>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</si>
  <si>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</si>
  <si>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</si>
  <si>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</si>
  <si>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</si>
  <si>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</si>
  <si>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</si>
  <si>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</si>
  <si>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</si>
  <si>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</si>
  <si>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</si>
  <si>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</si>
  <si>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</si>
  <si>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</si>
  <si>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</si>
  <si>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</si>
  <si>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</si>
  <si>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</si>
  <si>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</si>
  <si>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</si>
  <si>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</si>
  <si>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</si>
  <si>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</si>
  <si>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</si>
  <si>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</si>
  <si>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</si>
  <si>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</si>
  <si>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</si>
  <si>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</si>
  <si>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</si>
  <si>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</si>
  <si>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</si>
  <si>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</si>
  <si>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</si>
  <si>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</si>
  <si>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</si>
  <si>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</si>
  <si>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</si>
  <si>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</si>
  <si>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</si>
  <si>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</si>
  <si>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</si>
  <si>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</si>
  <si>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</si>
  <si>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</si>
  <si>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</si>
  <si>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</si>
  <si>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</si>
  <si>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</si>
  <si>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</si>
  <si>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</si>
  <si>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</si>
  <si>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</si>
  <si>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</si>
  <si>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</si>
  <si>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</si>
  <si>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</si>
  <si>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</si>
  <si>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</si>
  <si>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</si>
  <si>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</si>
  <si>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</si>
  <si>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</si>
  <si>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</si>
  <si>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</si>
  <si>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</si>
  <si>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</si>
  <si>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</si>
  <si>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</si>
  <si>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</si>
  <si>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</si>
  <si>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</si>
  <si>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</si>
  <si>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</si>
  <si>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</si>
  <si>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</si>
  <si>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</si>
  <si>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</si>
  <si>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</si>
  <si>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</si>
  <si>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</si>
  <si>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</si>
  <si>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</si>
  <si>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</si>
  <si>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</si>
  <si>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</si>
  <si>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</si>
  <si>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</si>
  <si>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</si>
  <si>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</si>
  <si>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</si>
  <si>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</si>
  <si>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</si>
  <si>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</si>
  <si>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</si>
  <si>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</si>
  <si>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</si>
  <si>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</si>
  <si>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</si>
  <si>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</si>
  <si>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</si>
  <si>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</si>
  <si>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</si>
  <si>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</si>
  <si>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</si>
  <si>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</si>
  <si>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</si>
  <si>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</si>
  <si>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</si>
  <si>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</si>
  <si>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</si>
  <si>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</si>
  <si>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</si>
  <si>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</si>
  <si>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</si>
  <si>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</si>
  <si>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</si>
  <si>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</si>
  <si>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</si>
  <si>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</si>
  <si>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</si>
  <si>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</si>
  <si>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</si>
  <si>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</si>
  <si>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</si>
  <si>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</si>
  <si>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</si>
  <si>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</si>
  <si>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</si>
  <si>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</si>
  <si>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</si>
  <si>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</si>
  <si>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</si>
  <si>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</si>
  <si>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</si>
  <si>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</si>
  <si>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</si>
  <si>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</si>
  <si>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</si>
  <si>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</si>
  <si>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</si>
  <si>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</si>
  <si>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</si>
  <si>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</si>
  <si>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</si>
  <si>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</si>
  <si>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</si>
  <si>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</si>
  <si>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</si>
  <si>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</si>
  <si>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</si>
  <si>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</si>
  <si>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</si>
  <si>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</si>
  <si>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</si>
  <si>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</si>
  <si>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</si>
  <si>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</si>
  <si>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</si>
  <si>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</si>
  <si>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</si>
  <si>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</si>
  <si>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</si>
  <si>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</si>
  <si>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</si>
  <si>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</si>
  <si>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</si>
  <si>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</si>
  <si>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</si>
  <si>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</si>
  <si>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</si>
  <si>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</si>
  <si>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</si>
  <si>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</si>
  <si>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</si>
  <si>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</si>
  <si>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</si>
  <si>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</si>
  <si>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</si>
  <si>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</si>
  <si>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</si>
  <si>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</si>
  <si>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</si>
  <si>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</si>
  <si>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</si>
  <si>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</si>
  <si>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</si>
  <si>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</si>
  <si>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</si>
  <si>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</si>
  <si>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</si>
  <si>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</si>
  <si>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</si>
  <si>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</si>
  <si>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</si>
  <si>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</si>
  <si>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</si>
  <si>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</si>
  <si>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</si>
  <si>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</si>
  <si>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</si>
  <si>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</si>
  <si>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</si>
  <si>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</si>
  <si>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</si>
  <si>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</si>
  <si>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</si>
  <si>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</si>
  <si>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</si>
  <si>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</si>
  <si>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</si>
  <si>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</si>
  <si>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</si>
  <si>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</si>
  <si>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</si>
  <si>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</si>
  <si>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</si>
  <si>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</si>
  <si>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</si>
  <si>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</si>
  <si>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</si>
  <si>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</si>
  <si>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</si>
  <si>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</si>
  <si>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</si>
  <si>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</si>
  <si>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</si>
  <si>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</si>
  <si>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</si>
  <si>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</si>
  <si>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</si>
  <si>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</si>
  <si>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</si>
  <si>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</si>
  <si>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</si>
  <si>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</si>
  <si>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</si>
  <si>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</si>
  <si>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</si>
  <si>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</si>
  <si>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</si>
  <si>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</si>
  <si>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</si>
  <si>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</si>
  <si>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</si>
  <si>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</si>
  <si>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</si>
  <si>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2018</t>
  </si>
  <si>
    <t>Euro Office shpk</t>
  </si>
  <si>
    <t>K31803032W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</si>
</sst>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6" workbookViewId="0">
      <selection activeCell="D15" sqref="D15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132650998</v>
      </c>
      <c r="C10" s="44"/>
      <c r="D10" s="50">
        <v>137927125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>
        <v>132271</v>
      </c>
      <c r="C14" s="44"/>
      <c r="D14" s="50">
        <v>130325</v>
      </c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1609960</v>
      </c>
      <c r="C16" s="44"/>
      <c r="D16" s="50">
        <v>1653440</v>
      </c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-114632424</v>
      </c>
      <c r="C18" s="44"/>
      <c r="D18" s="50">
        <v>-118217097</v>
      </c>
      <c r="E18" s="43"/>
      <c r="F18" s="36"/>
    </row>
    <row r="19" spans="1:6">
      <c r="A19" s="52" t="s">
        <v>229</v>
      </c>
      <c r="B19" s="50">
        <v>-4436903</v>
      </c>
      <c r="C19" s="44"/>
      <c r="D19" s="50">
        <v>-4215770</v>
      </c>
      <c r="E19" s="43"/>
      <c r="F19" s="36"/>
    </row>
    <row r="20" spans="1:6">
      <c r="A20" s="52" t="s">
        <v>230</v>
      </c>
      <c r="B20" s="50">
        <v>-5545549</v>
      </c>
      <c r="C20" s="44"/>
      <c r="D20" s="50">
        <v>-5524676</v>
      </c>
      <c r="E20" s="43"/>
      <c r="F20" s="36"/>
    </row>
    <row r="21" spans="1:6">
      <c r="A21" s="52" t="s">
        <v>231</v>
      </c>
      <c r="B21" s="50"/>
      <c r="C21" s="44"/>
      <c r="D21" s="50"/>
      <c r="E21" s="43"/>
      <c r="F21" s="36"/>
    </row>
    <row r="22" spans="1:6">
      <c r="A22" s="52" t="s">
        <v>232</v>
      </c>
      <c r="B22" s="50">
        <v>-1478138</v>
      </c>
      <c r="C22" s="44"/>
      <c r="D22" s="50">
        <v>-1596921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8300215</v>
      </c>
      <c r="C28" s="44"/>
      <c r="D28" s="57">
        <f>SUM(D10:D22,D24:D27)</f>
        <v>10156426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236</v>
      </c>
      <c r="B30" s="57">
        <f>SUM(B28:B29)</f>
        <v>8300215</v>
      </c>
      <c r="C30" s="45"/>
      <c r="D30" s="57">
        <f>SUM(D28:D29)</f>
        <v>10156426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8300215</v>
      </c>
      <c r="C35" s="48"/>
      <c r="D35" s="58">
        <f>D30+D33</f>
        <v>10156426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8300215</v>
      </c>
      <c r="D50" s="59">
        <f>D35</f>
        <v>10156426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8300215</v>
      </c>
      <c r="D71" s="60">
        <f>D69+D50</f>
        <v>10156426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2019-07-31T10:49:03Z</dcterms:modified>
</cp:coreProperties>
</file>