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363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/>
  <c r="B12"/>
  <c r="C23"/>
  <c r="B23"/>
  <c r="C25" l="1"/>
  <c r="C27" s="1"/>
  <c r="B17"/>
  <c r="B25" s="1"/>
  <c r="B27" s="1"/>
  <c r="M27"/>
  <c r="M20"/>
  <c r="N26"/>
  <c r="M6"/>
  <c r="N19"/>
  <c r="N7"/>
  <c r="N20"/>
  <c r="N16"/>
  <c r="M25"/>
  <c r="M16"/>
  <c r="M15"/>
  <c r="M26"/>
  <c r="M13"/>
  <c r="M21"/>
  <c r="M11"/>
  <c r="N12"/>
  <c r="M18"/>
  <c r="M9"/>
  <c r="N18"/>
  <c r="M19"/>
  <c r="N25"/>
  <c r="N14"/>
  <c r="N6"/>
  <c r="M7"/>
  <c r="M12"/>
  <c r="M14"/>
  <c r="N10"/>
  <c r="N13"/>
  <c r="N22"/>
  <c r="M22"/>
  <c r="N17"/>
  <c r="M17"/>
  <c r="N24"/>
  <c r="M8"/>
  <c r="N15"/>
  <c r="N8"/>
  <c r="N23"/>
  <c r="M10"/>
  <c r="N9"/>
  <c r="N27"/>
  <c r="N21"/>
  <c r="M24"/>
  <c r="M23"/>
  <c r="N1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<sst xmlns="http://schemas.openxmlformats.org/spreadsheetml/2006/main" count="29" uniqueCount="28">
  <si>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</si>
  <si>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</si>
  <si>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</si>
  <si>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</si>
  <si>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</si>
  <si>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</si>
  <si>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</si>
  <si>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</si>
  <si>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</si>
  <si>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</si>
  <si>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</si>
  <si>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</si>
  <si>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</si>
  <si>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</si>
  <si>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</si>
  <si>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</si>
  <si>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</si>
  <si>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</si>
  <si>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</si>
  <si>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</si>
  <si>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</si>
  <si>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</si>
  <si>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</si>
  <si>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</si>
  <si>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</si>
  <si>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</si>
  <si>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</si>
  <si>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RAIMONDA CENO L07308203S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</si>
</sst>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1" sqref="D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B1">
        <v>2020</v>
      </c>
      <c r="C1">
        <v>2019</v>
      </c>
      <c r="M1" t="s">
        <v>26</v>
      </c>
      <c r="N1" s="13" t="s">
        <v>25</v>
      </c>
    </row>
    <row r="2" spans="1:14" ht="15" customHeight="1">
      <c r="A2" s="25" t="s">
        <v>24</v>
      </c>
      <c r="B2" s="12" t="s">
        <v>23</v>
      </c>
      <c r="C2" s="12" t="s">
        <v>23</v>
      </c>
    </row>
    <row r="3" spans="1:14" ht="15" customHeight="1">
      <c r="A3" s="26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6">
        <v>41953648</v>
      </c>
      <c r="C6" s="14">
        <v>60599370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>
        <v>158</v>
      </c>
      <c r="C7" s="14">
        <v>279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-35084148</v>
      </c>
      <c r="C10" s="14">
        <v>-52593261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-1554012</v>
      </c>
      <c r="C11" s="15">
        <v>-2154669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-3019942</v>
      </c>
      <c r="C12" s="17">
        <f>SUM(C13:C14)</f>
        <v>-2959895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-2587782</v>
      </c>
      <c r="C13" s="14">
        <v>-2536328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-432160</v>
      </c>
      <c r="C14" s="15">
        <v>-423567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v>-718220</v>
      </c>
      <c r="C15" s="14">
        <v>-1795550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>
        <v>0</v>
      </c>
      <c r="C16" s="14">
        <v>-391558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1577484</v>
      </c>
      <c r="C17" s="19">
        <f>SUM(C6:C12,C15:C16)</f>
        <v>704716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-998779</v>
      </c>
      <c r="C20" s="14">
        <v>-58939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-998779</v>
      </c>
      <c r="C23" s="19">
        <f>SUM(C20:C22)</f>
        <v>-58939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B17+B20</f>
        <v>578705</v>
      </c>
      <c r="C25" s="23">
        <f>C17+C20</f>
        <v>645777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-86806</v>
      </c>
      <c r="C26" s="14">
        <v>-96867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SUM(B25:B26)</f>
        <v>491899</v>
      </c>
      <c r="C27" s="24">
        <f>SUM(C25:C26)</f>
        <v>548910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2021-07-23T09:02:27Z</dcterms:modified>
</cp:coreProperties>
</file>