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/>
  <c r="B17" s="1"/>
  <c r="B25" s="1"/>
  <c r="B27" s="1"/>
  <c r="C12"/>
  <c r="C17" s="1"/>
  <c r="C25" s="1"/>
  <c r="C27" s="1"/>
  <c r="M23"/>
  <c r="N12"/>
  <c r="N15"/>
  <c r="N17"/>
  <c r="M16"/>
  <c r="M24"/>
  <c r="N26"/>
  <c r="N9"/>
  <c r="N24"/>
  <c r="N22"/>
  <c r="M25"/>
  <c r="M6"/>
  <c r="N8"/>
  <c r="M15"/>
  <c r="N14"/>
  <c r="M11"/>
  <c r="M10"/>
  <c r="M22"/>
  <c r="N11"/>
  <c r="M20"/>
  <c r="M21"/>
  <c r="M27"/>
  <c r="M17"/>
  <c r="M26"/>
  <c r="M14"/>
  <c r="N13"/>
  <c r="N19"/>
  <c r="N23"/>
  <c r="N21"/>
  <c r="M7"/>
  <c r="M12"/>
  <c r="M8"/>
  <c r="N20"/>
  <c r="N25"/>
  <c r="N16"/>
  <c r="M9"/>
  <c r="N6"/>
  <c r="N18"/>
  <c r="N10"/>
  <c r="N27"/>
  <c r="M13"/>
  <c r="M18"/>
  <c r="M19"/>
  <c r="N7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<sst xmlns="http://schemas.openxmlformats.org/spreadsheetml/2006/main" count="28" uniqueCount="27">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</sst>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E27" sqref="E27"/>
    </sheetView>
  </sheetViews>
  <sheetFormatPr defaultRowHeight="1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22" t="s">
        <v>24</v>
      </c>
      <c r="B2" s="19" t="s">
        <v>23</v>
      </c>
      <c r="C2" s="19" t="s">
        <v>23</v>
      </c>
    </row>
    <row r="3" spans="1:14" ht="15" customHeight="1">
      <c r="A3" s="23"/>
      <c r="B3" s="19" t="s">
        <v>22</v>
      </c>
      <c r="C3" s="19" t="s">
        <v>21</v>
      </c>
    </row>
    <row r="4" spans="1:14">
      <c r="A4" s="18" t="s">
        <v>20</v>
      </c>
      <c r="B4" s="1"/>
      <c r="C4" s="1"/>
    </row>
    <row r="5" spans="1:14">
      <c r="B5" s="17"/>
      <c r="C5" s="1"/>
    </row>
    <row r="6" spans="1:14">
      <c r="A6" s="10" t="s">
        <v>19</v>
      </c>
      <c r="B6" s="4">
        <v>3055731</v>
      </c>
      <c r="C6" s="1">
        <v>19614653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>
        <v>0</v>
      </c>
      <c r="C7" s="1">
        <v>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1">
        <v>0</v>
      </c>
      <c r="C8" s="1">
        <v>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21">
        <v>0</v>
      </c>
      <c r="C9" s="21">
        <v>0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9">
        <v>-1793527</v>
      </c>
      <c r="C10" s="21">
        <v>-9251114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>
        <v>0</v>
      </c>
      <c r="C11" s="2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-193196</v>
      </c>
      <c r="C12" s="16">
        <f>SUM(C13:C14)</f>
        <v>-3269485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9">
        <v>0</v>
      </c>
      <c r="C13" s="21">
        <v>-2801615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9">
        <v>-193196</v>
      </c>
      <c r="C14" s="21">
        <v>-467870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>
        <v>0</v>
      </c>
      <c r="C15" s="21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14">
        <v>-606205</v>
      </c>
      <c r="C16" s="21">
        <v>-4273878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462803</v>
      </c>
      <c r="C17" s="7">
        <f>SUM(C6:C12,C15:C16)</f>
        <v>2820176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11">
        <v>0</v>
      </c>
      <c r="C20" s="1">
        <v>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>
        <v>0</v>
      </c>
      <c r="C21" s="1">
        <v>0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>
        <v>0</v>
      </c>
      <c r="C22" s="1">
        <v>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SUM(B20:B22)</f>
        <v>0</v>
      </c>
      <c r="C23" s="7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</f>
        <v>462803</v>
      </c>
      <c r="C25" s="6">
        <f>C17</f>
        <v>2820176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4">
        <v>-23140</v>
      </c>
      <c r="C26" s="1">
        <v>-423026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439663</v>
      </c>
      <c r="C27" s="2">
        <f>SUM(C25:C26)</f>
        <v>2397150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Osman Balani</cp:lastModifiedBy>
  <dcterms:created xsi:type="dcterms:W3CDTF">2018-06-20T15:30:23Z</dcterms:created>
  <dcterms:modified xsi:type="dcterms:W3CDTF">2021-07-21T11:45:10Z</dcterms:modified>
</cp:coreProperties>
</file>