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<sst xmlns="http://schemas.openxmlformats.org/spreadsheetml/2006/main" count="414" uniqueCount="271">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</sst>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88" fillId="0" borderId="26" xfId="3111" applyNumberFormat="1" applyFont="1" applyBorder="1" applyAlignment="1">
      <alignment horizontal="center" vertical="center"/>
    </xf>
    <xf numFmtId="37" fontId="13" fillId="0" borderId="27" xfId="3111" applyNumberFormat="1" applyFont="1" applyBorder="1" applyAlignment="1">
      <alignment horizontal="center" vertical="center"/>
    </xf>
    <xf numFmtId="37" fontId="13" fillId="0" borderId="26" xfId="3111" applyNumberFormat="1" applyFont="1" applyBorder="1" applyAlignment="1">
      <alignment horizontal="center" vertical="center"/>
    </xf>
    <xf numFmtId="37" fontId="175" fillId="0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  <xf numFmtId="37" fontId="179" fillId="0" borderId="0" xfId="0" applyNumberFormat="1" applyFont="1" applyBorder="1" applyAlignment="1">
      <alignment horizontal="center" vertical="center"/>
    </xf>
    <xf numFmtId="37" fontId="180" fillId="0" borderId="0" xfId="0" applyNumberFormat="1" applyFont="1"/>
    <xf numFmtId="37" fontId="180" fillId="0" borderId="0" xfId="0" applyNumberFormat="1" applyFont="1" applyBorder="1"/>
    <xf numFmtId="37" fontId="176" fillId="0" borderId="0" xfId="3506" applyNumberFormat="1" applyFont="1" applyAlignment="1">
      <alignment horizontal="center" vertical="center"/>
    </xf>
    <xf numFmtId="37" fontId="177" fillId="0" borderId="0" xfId="3275" applyNumberFormat="1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84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5"/>
      <c r="C5" s="85"/>
      <c r="D5" s="85"/>
      <c r="E5" s="42"/>
      <c r="F5" s="42"/>
    </row>
    <row r="6" spans="1:6">
      <c r="A6" s="44"/>
      <c r="B6" s="86" t="s">
        <v>211</v>
      </c>
      <c r="C6" s="86"/>
      <c r="D6" s="86" t="s">
        <v>211</v>
      </c>
      <c r="E6" s="54"/>
      <c r="F6" s="42"/>
    </row>
    <row r="7" spans="1:6">
      <c r="A7" s="44"/>
      <c r="B7" s="86" t="s">
        <v>212</v>
      </c>
      <c r="C7" s="86"/>
      <c r="D7" s="86" t="s">
        <v>213</v>
      </c>
      <c r="E7" s="54"/>
      <c r="F7" s="42"/>
    </row>
    <row r="8" spans="1:6">
      <c r="A8" s="45"/>
      <c r="B8" s="87"/>
      <c r="C8" s="88"/>
      <c r="D8" s="87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71287080</v>
      </c>
      <c r="C10" s="49"/>
      <c r="D10" s="81">
        <v>33780565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81">
        <v>4081028</v>
      </c>
      <c r="C14" s="49"/>
      <c r="D14" s="81">
        <v>28348000</v>
      </c>
      <c r="E14" s="48"/>
      <c r="F14" s="79" t="s">
        <v>269</v>
      </c>
    </row>
    <row r="15" spans="1:6">
      <c r="A15" s="43" t="s">
        <v>216</v>
      </c>
      <c r="B15" s="81">
        <v>-9718978</v>
      </c>
      <c r="C15" s="49"/>
      <c r="D15" s="81">
        <v>-17797131</v>
      </c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82">
        <v>-31966754</v>
      </c>
      <c r="C19" s="49"/>
      <c r="D19" s="82">
        <v>-29205399</v>
      </c>
      <c r="E19" s="48"/>
      <c r="F19" s="42"/>
    </row>
    <row r="20" spans="1:6">
      <c r="A20" s="60" t="s">
        <v>247</v>
      </c>
      <c r="B20" s="82">
        <v>-1688231</v>
      </c>
      <c r="C20" s="49"/>
      <c r="D20" s="82">
        <v>-741004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82">
        <v>-7528763</v>
      </c>
      <c r="C22" s="49"/>
      <c r="D22" s="82">
        <v>-5409010</v>
      </c>
      <c r="E22" s="48"/>
      <c r="F22" s="42"/>
    </row>
    <row r="23" spans="1:6">
      <c r="A23" s="60" t="s">
        <v>249</v>
      </c>
      <c r="B23" s="82">
        <v>-1271903</v>
      </c>
      <c r="C23" s="49"/>
      <c r="D23" s="82">
        <v>-903306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81">
        <v>-8218995</v>
      </c>
      <c r="C26" s="49"/>
      <c r="D26" s="81">
        <v>-2484285</v>
      </c>
      <c r="E26" s="48"/>
      <c r="F26" s="42"/>
    </row>
    <row r="27" spans="1:6">
      <c r="A27" s="43" t="s">
        <v>221</v>
      </c>
      <c r="B27" s="81">
        <v>-6800087</v>
      </c>
      <c r="C27" s="49"/>
      <c r="D27" s="81">
        <v>-1587698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>
        <v>7037</v>
      </c>
      <c r="C33" s="49"/>
      <c r="D33" s="61">
        <v>4619</v>
      </c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81">
        <v>-528615</v>
      </c>
      <c r="C37" s="49"/>
      <c r="D37" s="81">
        <v>-399129</v>
      </c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7652819</v>
      </c>
      <c r="C42" s="52"/>
      <c r="D42" s="51">
        <f>SUM(D9:D41)</f>
        <v>3606222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83">
        <v>-1152878</v>
      </c>
      <c r="C44" s="49"/>
      <c r="D44" s="83">
        <v>-558849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6499941</v>
      </c>
      <c r="C47" s="55"/>
      <c r="D47" s="64">
        <f>SUM(D42:D46)</f>
        <v>3047373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6499941</v>
      </c>
      <c r="C57" s="74"/>
      <c r="D57" s="73">
        <f>D47+D55</f>
        <v>3047373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9"/>
      <c r="C62" s="89"/>
      <c r="D62" s="89"/>
      <c r="E62" s="58"/>
      <c r="F62" s="39"/>
    </row>
    <row r="63" spans="1:6">
      <c r="A63" s="38"/>
      <c r="B63" s="89"/>
      <c r="C63" s="89"/>
      <c r="D63" s="89"/>
      <c r="E63" s="58"/>
      <c r="F63" s="39"/>
    </row>
    <row r="64" spans="1:6">
      <c r="A64" s="40" t="s">
        <v>261</v>
      </c>
      <c r="B64" s="89"/>
      <c r="C64" s="89"/>
      <c r="D64" s="89"/>
      <c r="E64" s="58"/>
      <c r="F64" s="39"/>
    </row>
    <row r="65" spans="1:6">
      <c r="A65" s="76"/>
      <c r="B65" s="90"/>
      <c r="C65" s="90"/>
      <c r="D65" s="90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2019-07-19T09:44:46Z</cp:lastPrinted>
  <dcterms:created xsi:type="dcterms:W3CDTF">2012-01-19T09:31:29Z</dcterms:created>
  <dcterms:modified xsi:type="dcterms:W3CDTF">2019-07-19T09:45:03Z</dcterms:modified>
</cp:coreProperties>
</file>