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\Downloads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C17" i="1"/>
  <c r="B17" i="1"/>
  <c r="N25" i="1" l="1"/>
  <c r="M17" i="1"/>
  <c r="N9" i="1"/>
  <c r="M26" i="1"/>
  <c r="N10" i="1"/>
  <c r="M22" i="1"/>
  <c r="M27" i="1"/>
  <c r="M23" i="1"/>
  <c r="N22" i="1"/>
  <c r="N15" i="1"/>
  <c r="N26" i="1"/>
  <c r="M13" i="1"/>
  <c r="M19" i="1"/>
  <c r="N27" i="1"/>
  <c r="N6" i="1"/>
  <c r="N7" i="1"/>
  <c r="N21" i="1"/>
  <c r="M16" i="1"/>
  <c r="M18" i="1"/>
  <c r="N16" i="1"/>
  <c r="M7" i="1"/>
  <c r="M14" i="1"/>
  <c r="N8" i="1"/>
  <c r="N18" i="1"/>
  <c r="M10" i="1"/>
  <c r="N11" i="1"/>
  <c r="N17" i="1"/>
  <c r="N23" i="1"/>
  <c r="M20" i="1"/>
  <c r="N24" i="1"/>
  <c r="N20" i="1"/>
  <c r="M15" i="1"/>
  <c r="M6" i="1"/>
  <c r="M12" i="1"/>
  <c r="N13" i="1"/>
  <c r="M8" i="1"/>
  <c r="M24" i="1"/>
  <c r="M21" i="1"/>
  <c r="N19" i="1"/>
  <c r="N12" i="1"/>
  <c r="M25" i="1"/>
  <c r="M9" i="1"/>
  <c r="N14" i="1"/>
  <c r="M1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<sst xmlns="http://schemas.openxmlformats.org/spreadsheetml/2006/main" count="29" uniqueCount="28">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</sst>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B29" sqref="B29:C29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1" t="s">
        <v>24</v>
      </c>
      <c r="B2" s="18" t="s">
        <v>23</v>
      </c>
      <c r="C2" s="18" t="s">
        <v>23</v>
      </c>
    </row>
    <row r="3" spans="1:14" ht="15" customHeight="1" x14ac:dyDescent="0.3">
      <c r="A3" s="22"/>
      <c r="B3" s="18" t="s">
        <v>22</v>
      </c>
      <c r="C3" s="18" t="s">
        <v>21</v>
      </c>
    </row>
    <row r="4" spans="1:14" x14ac:dyDescent="0.3">
      <c r="A4" s="17" t="s">
        <v>20</v>
      </c>
      <c r="B4" s="1"/>
      <c r="C4" s="1"/>
    </row>
    <row r="5" spans="1:14" x14ac:dyDescent="0.3">
      <c r="B5" s="16"/>
      <c r="C5" s="1"/>
    </row>
    <row r="6" spans="1:14" x14ac:dyDescent="0.3">
      <c r="A6" s="10" t="s">
        <v>19</v>
      </c>
      <c r="B6" s="4">
        <v>9930764</v>
      </c>
      <c r="C6" s="1">
        <v>11108440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-8064280</v>
      </c>
      <c r="C10" s="1">
        <v>-10124313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-636029</v>
      </c>
      <c r="C11" s="1">
        <v>-564215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5">
        <v>-423972</v>
      </c>
      <c r="C12" s="15"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9">
        <v>-363300</v>
      </c>
      <c r="C13" s="1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9">
        <v>-60672</v>
      </c>
      <c r="C14" s="1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9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9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B6+B10+B11+B12</f>
        <v>806483</v>
      </c>
      <c r="C17" s="7">
        <f>C6+C10+C11+C12</f>
        <v>-208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-62431</v>
      </c>
      <c r="C20" s="1">
        <v>-44226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0</v>
      </c>
      <c r="C21" s="23">
        <v>-159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-62431</v>
      </c>
      <c r="C23" s="7">
        <f>SUM(C20:C22)</f>
        <v>-44385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0" t="s">
        <v>27</v>
      </c>
      <c r="B24" s="5">
        <v>0</v>
      </c>
      <c r="C24" s="1">
        <v>0</v>
      </c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744052</v>
      </c>
      <c r="C25" s="6">
        <f>C17+C23</f>
        <v>-44593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-7553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B25+B26</f>
        <v>736499</v>
      </c>
      <c r="C27" s="2">
        <f>C25+C26</f>
        <v>-44593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Aleks</cp:lastModifiedBy>
  <dcterms:created xsi:type="dcterms:W3CDTF">2018-06-20T15:30:23Z</dcterms:created>
  <dcterms:modified xsi:type="dcterms:W3CDTF">2021-07-24T18:57:31Z</dcterms:modified>
</cp:coreProperties>
</file>