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.1-Pasqyra e Perform. (natyra)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D55" i="4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<sst xmlns="http://schemas.openxmlformats.org/spreadsheetml/2006/main" count="66" uniqueCount="62">
  <si>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2019</t>
  </si>
  <si>
    <t>Lek/Mije Lek/Miljon Lek</t>
  </si>
  <si>
    <r>
      <t xml:space="preserve">Pasqyra e Performances </t>
    </r>
    <r>
      <rPr>
        <b/>
        <i/>
        <sz val="9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</si>
  <si>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</si>
  <si>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</si>
  <si>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</si>
  <si>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</si>
  <si>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</si>
  <si>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</si>
  <si>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</si>
  <si>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</si>
  <si>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</si>
  <si>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</si>
  <si>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</si>
  <si>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</si>
  <si>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</si>
  <si>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</si>
  <si>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</si>
  <si>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</si>
  <si>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</si>
  <si>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</si>
  <si>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</si>
  <si>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</si>
  <si>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</si>
  <si>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</si>
  <si>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</si>
  <si>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</si>
  <si>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</si>
  <si>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</si>
  <si>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</si>
  <si>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</si>
  <si>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</si>
  <si>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</si>
  <si>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</si>
  <si>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</si>
  <si>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</si>
  <si>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</si>
  <si>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</si>
  <si>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</si>
  <si>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</si>
  <si>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</si>
  <si>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</si>
  <si>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</si>
  <si>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</si>
  <si>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</si>
  <si>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</si>
  <si>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</si>
  <si>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</si>
  <si>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</si>
  <si>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</si>
  <si>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</si>
  <si>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</si>
  <si>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</si>
  <si>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</si>
  <si>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</si>
  <si>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</si>
  <si>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</si>
  <si>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</si>
  <si>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</si>
  <si>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</si>
  <si>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RAMAGRAF</t>
  </si>
  <si>
    <t>NIPTI K42701205E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</si>
</sst>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9"/>
      <name val="Times New Roman"/>
      <family val="1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7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sz val="8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0" fillId="0" borderId="0"/>
    <xf numFmtId="0" fontId="31" fillId="0" borderId="0"/>
    <xf numFmtId="0" fontId="33" fillId="0" borderId="0"/>
    <xf numFmtId="0" fontId="3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45" borderId="0" applyNumberFormat="0" applyBorder="0" applyAlignment="0" applyProtection="0"/>
    <xf numFmtId="0" fontId="1" fillId="26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4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4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9" borderId="0" applyNumberFormat="0" applyBorder="0" applyAlignment="0" applyProtection="0"/>
    <xf numFmtId="0" fontId="1" fillId="15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4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8" fillId="49" borderId="0" applyNumberFormat="0" applyBorder="0" applyAlignment="0" applyProtection="0"/>
    <xf numFmtId="0" fontId="37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8" fillId="39" borderId="0" applyNumberFormat="0" applyBorder="0" applyAlignment="0" applyProtection="0"/>
    <xf numFmtId="0" fontId="37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8" fillId="46" borderId="0" applyNumberFormat="0" applyBorder="0" applyAlignment="0" applyProtection="0"/>
    <xf numFmtId="0" fontId="37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8" fillId="51" borderId="0" applyNumberFormat="0" applyBorder="0" applyAlignment="0" applyProtection="0"/>
    <xf numFmtId="0" fontId="37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8" fillId="52" borderId="0" applyNumberFormat="0" applyBorder="0" applyAlignment="0" applyProtection="0"/>
    <xf numFmtId="0" fontId="37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8" fillId="53" borderId="0" applyNumberFormat="0" applyBorder="0" applyAlignment="0" applyProtection="0"/>
    <xf numFmtId="0" fontId="37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8" fillId="54" borderId="0" applyNumberFormat="0" applyBorder="0" applyAlignment="0" applyProtection="0"/>
    <xf numFmtId="0" fontId="37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8" fillId="56" borderId="0" applyNumberFormat="0" applyBorder="0" applyAlignment="0" applyProtection="0"/>
    <xf numFmtId="0" fontId="37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8" fillId="57" borderId="0" applyNumberFormat="0" applyBorder="0" applyAlignment="0" applyProtection="0"/>
    <xf numFmtId="0" fontId="37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8" fillId="51" borderId="0" applyNumberFormat="0" applyBorder="0" applyAlignment="0" applyProtection="0"/>
    <xf numFmtId="0" fontId="37" fillId="52" borderId="0" applyNumberFormat="0" applyBorder="0" applyAlignment="0" applyProtection="0"/>
    <xf numFmtId="0" fontId="17" fillId="25" borderId="0" applyNumberFormat="0" applyBorder="0" applyAlignment="0" applyProtection="0"/>
    <xf numFmtId="0" fontId="38" fillId="52" borderId="0" applyNumberFormat="0" applyBorder="0" applyAlignment="0" applyProtection="0"/>
    <xf numFmtId="0" fontId="37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8" fillId="50" borderId="0" applyNumberFormat="0" applyBorder="0" applyAlignment="0" applyProtection="0"/>
    <xf numFmtId="0" fontId="39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0" fillId="38" borderId="0" applyNumberFormat="0" applyBorder="0" applyAlignment="0" applyProtection="0"/>
    <xf numFmtId="0" fontId="41" fillId="59" borderId="12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11" fillId="6" borderId="4" applyNumberFormat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5" fillId="61" borderId="13" applyNumberFormat="0" applyAlignment="0" applyProtection="0"/>
    <xf numFmtId="0" fontId="13" fillId="7" borderId="7" applyNumberFormat="0" applyAlignment="0" applyProtection="0"/>
    <xf numFmtId="0" fontId="46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7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1" fillId="40" borderId="0" applyNumberFormat="0" applyBorder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4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3" fillId="0" borderId="1" applyNumberFormat="0" applyFill="0" applyAlignment="0" applyProtection="0"/>
    <xf numFmtId="0" fontId="65" fillId="0" borderId="14" applyNumberFormat="0" applyFill="0" applyAlignment="0" applyProtection="0"/>
    <xf numFmtId="0" fontId="66" fillId="0" borderId="16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8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4" fillId="0" borderId="2" applyNumberFormat="0" applyFill="0" applyAlignment="0" applyProtection="0"/>
    <xf numFmtId="0" fontId="69" fillId="0" borderId="16" applyNumberFormat="0" applyFill="0" applyAlignment="0" applyProtection="0"/>
    <xf numFmtId="0" fontId="70" fillId="0" borderId="18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2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5" fillId="0" borderId="3" applyNumberFormat="0" applyFill="0" applyAlignment="0" applyProtection="0"/>
    <xf numFmtId="0" fontId="73" fillId="0" borderId="18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6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7" fillId="44" borderId="12" applyNumberFormat="0" applyAlignment="0" applyProtection="0"/>
    <xf numFmtId="0" fontId="78" fillId="47" borderId="4" applyNumberFormat="0" applyAlignment="0" applyProtection="0"/>
    <xf numFmtId="0" fontId="78" fillId="47" borderId="4" applyNumberFormat="0" applyAlignment="0" applyProtection="0"/>
    <xf numFmtId="0" fontId="78" fillId="47" borderId="4" applyNumberFormat="0" applyAlignment="0" applyProtection="0"/>
    <xf numFmtId="0" fontId="79" fillId="0" borderId="20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1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12" fillId="0" borderId="6" applyNumberFormat="0" applyFill="0" applyAlignment="0" applyProtection="0"/>
    <xf numFmtId="0" fontId="82" fillId="0" borderId="20" applyNumberFormat="0" applyFill="0" applyAlignment="0" applyProtection="0"/>
    <xf numFmtId="0" fontId="83" fillId="0" borderId="0"/>
    <xf numFmtId="0" fontId="84" fillId="47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" fillId="4" borderId="0" applyNumberFormat="0" applyBorder="0" applyAlignment="0" applyProtection="0"/>
    <xf numFmtId="0" fontId="86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30" fillId="0" borderId="0"/>
    <xf numFmtId="0" fontId="31" fillId="0" borderId="0"/>
    <xf numFmtId="0" fontId="30" fillId="0" borderId="0"/>
    <xf numFmtId="0" fontId="47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48" fillId="0" borderId="0"/>
    <xf numFmtId="0" fontId="48" fillId="0" borderId="0"/>
    <xf numFmtId="0" fontId="48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7" fillId="0" borderId="0"/>
    <xf numFmtId="0" fontId="47" fillId="0" borderId="0"/>
    <xf numFmtId="0" fontId="31" fillId="0" borderId="0"/>
    <xf numFmtId="0" fontId="47" fillId="0" borderId="0"/>
    <xf numFmtId="0" fontId="30" fillId="0" borderId="0"/>
    <xf numFmtId="0" fontId="31" fillId="0" borderId="0"/>
    <xf numFmtId="0" fontId="47" fillId="0" borderId="0"/>
    <xf numFmtId="0" fontId="3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35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87" fillId="0" borderId="0"/>
    <xf numFmtId="0" fontId="33" fillId="0" borderId="0"/>
    <xf numFmtId="0" fontId="30" fillId="0" borderId="0"/>
    <xf numFmtId="0" fontId="33" fillId="0" borderId="0"/>
    <xf numFmtId="0" fontId="30" fillId="0" borderId="0"/>
    <xf numFmtId="0" fontId="33" fillId="0" borderId="0"/>
    <xf numFmtId="0" fontId="33" fillId="0" borderId="0"/>
    <xf numFmtId="0" fontId="30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33" fillId="0" borderId="0"/>
    <xf numFmtId="0" fontId="47" fillId="0" borderId="0"/>
    <xf numFmtId="0" fontId="33" fillId="0" borderId="0"/>
    <xf numFmtId="0" fontId="33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54" fillId="0" borderId="0"/>
    <xf numFmtId="0" fontId="33" fillId="0" borderId="0"/>
    <xf numFmtId="0" fontId="33" fillId="0" borderId="0"/>
    <xf numFmtId="0" fontId="47" fillId="0" borderId="0"/>
    <xf numFmtId="0" fontId="33" fillId="0" borderId="0"/>
    <xf numFmtId="0" fontId="47" fillId="0" borderId="0"/>
    <xf numFmtId="0" fontId="47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51" fillId="0" borderId="0"/>
    <xf numFmtId="0" fontId="33" fillId="0" borderId="0"/>
    <xf numFmtId="0" fontId="33" fillId="0" borderId="0"/>
    <xf numFmtId="0" fontId="54" fillId="0" borderId="0"/>
    <xf numFmtId="0" fontId="33" fillId="0" borderId="0"/>
    <xf numFmtId="0" fontId="33" fillId="0" borderId="0"/>
    <xf numFmtId="0" fontId="1" fillId="0" borderId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4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47" fillId="0" borderId="0"/>
    <xf numFmtId="0" fontId="3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3" fillId="0" borderId="0"/>
    <xf numFmtId="0" fontId="31" fillId="0" borderId="0"/>
    <xf numFmtId="0" fontId="89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51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51" fillId="0" borderId="0"/>
    <xf numFmtId="0" fontId="30" fillId="0" borderId="0"/>
    <xf numFmtId="0" fontId="51" fillId="0" borderId="0"/>
    <xf numFmtId="0" fontId="47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31" fillId="0" borderId="0"/>
    <xf numFmtId="0" fontId="31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47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51" fillId="0" borderId="0"/>
    <xf numFmtId="0" fontId="31" fillId="41" borderId="22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41" borderId="22" applyNumberFormat="0" applyFont="0" applyAlignment="0" applyProtection="0"/>
    <xf numFmtId="0" fontId="35" fillId="41" borderId="22" applyNumberFormat="0" applyFont="0" applyAlignment="0" applyProtection="0"/>
    <xf numFmtId="0" fontId="90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1" fillId="59" borderId="23" applyNumberFormat="0" applyAlignment="0" applyProtection="0"/>
    <xf numFmtId="180" fontId="9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3" fillId="0" borderId="0">
      <alignment horizontal="center" vertical="center"/>
    </xf>
    <xf numFmtId="0" fontId="94" fillId="0" borderId="0">
      <alignment horizontal="center" vertical="center"/>
    </xf>
    <xf numFmtId="0" fontId="94" fillId="0" borderId="0">
      <alignment horizontal="left" vertical="center"/>
    </xf>
    <xf numFmtId="0" fontId="94" fillId="0" borderId="0">
      <alignment horizontal="right" vertical="center"/>
    </xf>
    <xf numFmtId="0" fontId="95" fillId="0" borderId="0">
      <alignment horizontal="right" vertical="center"/>
    </xf>
    <xf numFmtId="0" fontId="96" fillId="0" borderId="0">
      <alignment horizontal="right" vertical="center"/>
    </xf>
    <xf numFmtId="0" fontId="96" fillId="0" borderId="0">
      <alignment horizontal="center" vertical="center"/>
    </xf>
    <xf numFmtId="0" fontId="96" fillId="0" borderId="0">
      <alignment horizontal="center" vertical="center"/>
    </xf>
    <xf numFmtId="0" fontId="96" fillId="0" borderId="0">
      <alignment horizontal="right" vertical="center"/>
    </xf>
    <xf numFmtId="0" fontId="95" fillId="0" borderId="0">
      <alignment horizontal="right" vertical="center"/>
    </xf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06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3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5" fillId="35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0" fontId="23" fillId="0" borderId="0" xfId="4" applyFont="1" applyFill="1" applyAlignment="1">
      <alignment horizontal="center"/>
    </xf>
    <xf numFmtId="0" fontId="23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2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23" fillId="0" borderId="0" xfId="4" applyFont="1" applyFill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0" xfId="4" applyFont="1" applyAlignment="1">
      <alignment vertical="center"/>
    </xf>
    <xf numFmtId="0" fontId="32" fillId="0" borderId="0" xfId="5" applyNumberFormat="1" applyFont="1" applyFill="1" applyBorder="1" applyAlignment="1">
      <alignment vertical="center"/>
    </xf>
    <xf numFmtId="0" fontId="32" fillId="0" borderId="0" xfId="6" applyFont="1"/>
    <xf numFmtId="0" fontId="32" fillId="0" borderId="0" xfId="6" applyFont="1" applyAlignment="1">
      <alignment horizontal="center"/>
    </xf>
    <xf numFmtId="0" fontId="32" fillId="0" borderId="0" xfId="6" applyFont="1" applyFill="1" applyAlignment="1">
      <alignment horizontal="center"/>
    </xf>
    <xf numFmtId="0" fontId="21" fillId="0" borderId="0" xfId="0" applyFont="1"/>
    <xf numFmtId="0" fontId="107" fillId="0" borderId="0" xfId="0" applyFont="1" applyBorder="1"/>
    <xf numFmtId="37" fontId="20" fillId="33" borderId="0" xfId="324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37" fontId="20" fillId="0" borderId="0" xfId="324" applyNumberFormat="1" applyFont="1" applyFill="1" applyBorder="1" applyAlignment="1" applyProtection="1">
      <alignment horizontal="right" wrapText="1"/>
    </xf>
  </cellXfs>
  <cellStyles count="660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2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1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0" xfId="6561"/>
    <cellStyle name="S11" xfId="6562"/>
    <cellStyle name="S12" xfId="6563"/>
    <cellStyle name="S13" xfId="6564"/>
    <cellStyle name="S14" xfId="6565"/>
    <cellStyle name="S15" xfId="6566"/>
    <cellStyle name="S4" xfId="6567"/>
    <cellStyle name="S5" xfId="6568"/>
    <cellStyle name="S6" xfId="6569"/>
    <cellStyle name="S7" xfId="6570"/>
    <cellStyle name="Style 1" xfId="6571"/>
    <cellStyle name="Style 1 2" xfId="6572"/>
    <cellStyle name="Title 2" xfId="6573"/>
    <cellStyle name="Title 3" xfId="6574"/>
    <cellStyle name="Title 3 2" xfId="6575"/>
    <cellStyle name="Title 3 2 2" xfId="6576"/>
    <cellStyle name="Title 3 3" xfId="6577"/>
    <cellStyle name="Title 3 3 2" xfId="6578"/>
    <cellStyle name="Title 3 3 3" xfId="6579"/>
    <cellStyle name="Title 3 4" xfId="6580"/>
    <cellStyle name="Title 3 4 2" xfId="6581"/>
    <cellStyle name="Title 3 5" xfId="6582"/>
    <cellStyle name="Title 3 5 2" xfId="6583"/>
    <cellStyle name="Title 3 6" xfId="6584"/>
    <cellStyle name="Title 3 6 2" xfId="6585"/>
    <cellStyle name="Title 3 7" xfId="6586"/>
    <cellStyle name="Title 4" xfId="6587"/>
    <cellStyle name="Total 2" xfId="6588"/>
    <cellStyle name="Total 3" xfId="6589"/>
    <cellStyle name="Total 3 2" xfId="6590"/>
    <cellStyle name="Total 3 3" xfId="6591"/>
    <cellStyle name="Total 3 4" xfId="6592"/>
    <cellStyle name="Total 3 5" xfId="6593"/>
    <cellStyle name="Total 3 6" xfId="6594"/>
    <cellStyle name="Total 3 7" xfId="6595"/>
    <cellStyle name="Total 4" xfId="6596"/>
    <cellStyle name="Warning Text 2" xfId="6597"/>
    <cellStyle name="Warning Text 3" xfId="6598"/>
    <cellStyle name="Warning Text 4" xfId="6599"/>
    <cellStyle name="Βασικό_EKO ΕΜΠΟΡΙΑ" xfId="6600"/>
    <cellStyle name="Διαχωριστικό χιλιάδων/υποδιαστολή [0]_Elda012002.xls Γράφημα 1" xfId="6601"/>
    <cellStyle name="Διαχωριστικό χιλιάδων/υποδιαστολή_Elda012002.xls Γράφημα 1" xfId="6602"/>
    <cellStyle name="Νομισματικό [0]_Elda012002.xls Γράφημα 1" xfId="6603"/>
    <cellStyle name="Νομισματικό_Elda012002.xls Γράφημα 1" xfId="660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J14" sqref="J14"/>
    </sheetView>
  </sheetViews>
  <sheetFormatPr defaultRowHeight="12"/>
  <cols>
    <col min="1" max="1" width="78.28515625" style="3" customWidth="1"/>
    <col min="2" max="2" width="11.5703125" style="2" customWidth="1"/>
    <col min="3" max="3" width="2.7109375" style="2" customWidth="1"/>
    <col min="4" max="4" width="12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8" t="s">
        <v>60</v>
      </c>
    </row>
    <row r="3" spans="1:6">
      <c r="A3" s="49" t="s">
        <v>61</v>
      </c>
    </row>
    <row r="4" spans="1:6">
      <c r="A4" s="4" t="s">
        <v>1</v>
      </c>
    </row>
    <row r="5" spans="1:6">
      <c r="A5" s="1" t="s">
        <v>2</v>
      </c>
      <c r="B5" s="3"/>
      <c r="C5" s="3"/>
      <c r="D5" s="3"/>
      <c r="E5" s="3"/>
      <c r="F5" s="3"/>
    </row>
    <row r="6" spans="1:6">
      <c r="A6" s="5"/>
      <c r="B6" s="6" t="s">
        <v>3</v>
      </c>
      <c r="C6" s="6"/>
      <c r="D6" s="6" t="s">
        <v>3</v>
      </c>
      <c r="E6" s="7"/>
      <c r="F6" s="3"/>
    </row>
    <row r="7" spans="1:6">
      <c r="A7" s="5"/>
      <c r="B7" s="6" t="s">
        <v>4</v>
      </c>
      <c r="C7" s="6"/>
      <c r="D7" s="6" t="s">
        <v>5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6</v>
      </c>
      <c r="B9" s="13"/>
      <c r="C9" s="14"/>
      <c r="D9" s="13"/>
      <c r="E9" s="13"/>
      <c r="F9" s="15" t="s">
        <v>7</v>
      </c>
    </row>
    <row r="10" spans="1:6">
      <c r="A10" s="16" t="s">
        <v>8</v>
      </c>
      <c r="B10" s="50">
        <v>13985848</v>
      </c>
      <c r="C10" s="51"/>
      <c r="D10" s="50">
        <v>13664798</v>
      </c>
      <c r="E10" s="13"/>
      <c r="F10" s="18" t="s">
        <v>9</v>
      </c>
    </row>
    <row r="11" spans="1:6">
      <c r="A11" s="16" t="s">
        <v>10</v>
      </c>
      <c r="B11" s="50"/>
      <c r="C11" s="51"/>
      <c r="D11" s="50"/>
      <c r="E11" s="13"/>
      <c r="F11" s="18" t="s">
        <v>11</v>
      </c>
    </row>
    <row r="12" spans="1:6">
      <c r="A12" s="16" t="s">
        <v>12</v>
      </c>
      <c r="B12" s="50"/>
      <c r="C12" s="51"/>
      <c r="D12" s="50"/>
      <c r="E12" s="13"/>
      <c r="F12" s="18" t="s">
        <v>11</v>
      </c>
    </row>
    <row r="13" spans="1:6">
      <c r="A13" s="16" t="s">
        <v>13</v>
      </c>
      <c r="B13" s="50"/>
      <c r="C13" s="51"/>
      <c r="D13" s="50"/>
      <c r="E13" s="13"/>
      <c r="F13" s="18" t="s">
        <v>11</v>
      </c>
    </row>
    <row r="14" spans="1:6">
      <c r="A14" s="16" t="s">
        <v>14</v>
      </c>
      <c r="B14" s="50"/>
      <c r="C14" s="51"/>
      <c r="D14" s="50"/>
      <c r="E14" s="13"/>
      <c r="F14" s="18" t="s">
        <v>15</v>
      </c>
    </row>
    <row r="15" spans="1:6">
      <c r="A15" s="12" t="s">
        <v>16</v>
      </c>
      <c r="B15" s="50">
        <v>7420846</v>
      </c>
      <c r="C15" s="51"/>
      <c r="D15" s="50">
        <v>1589920</v>
      </c>
      <c r="E15" s="13"/>
      <c r="F15" s="3"/>
    </row>
    <row r="16" spans="1:6">
      <c r="A16" s="12" t="s">
        <v>17</v>
      </c>
      <c r="B16" s="50"/>
      <c r="C16" s="51"/>
      <c r="D16" s="50"/>
      <c r="E16" s="13"/>
      <c r="F16" s="3"/>
    </row>
    <row r="17" spans="1:6">
      <c r="A17" s="12" t="s">
        <v>18</v>
      </c>
      <c r="B17" s="50"/>
      <c r="C17" s="51"/>
      <c r="D17" s="50"/>
      <c r="E17" s="13"/>
      <c r="F17" s="3"/>
    </row>
    <row r="18" spans="1:6">
      <c r="A18" s="12" t="s">
        <v>19</v>
      </c>
      <c r="B18" s="52"/>
      <c r="C18" s="51"/>
      <c r="D18" s="52"/>
      <c r="E18" s="13"/>
      <c r="F18" s="3"/>
    </row>
    <row r="19" spans="1:6">
      <c r="A19" s="16" t="s">
        <v>19</v>
      </c>
      <c r="B19" s="50">
        <v>-17624107</v>
      </c>
      <c r="C19" s="51"/>
      <c r="D19" s="50">
        <v>-11311844</v>
      </c>
      <c r="E19" s="13"/>
      <c r="F19" s="3"/>
    </row>
    <row r="20" spans="1:6">
      <c r="A20" s="16" t="s">
        <v>20</v>
      </c>
      <c r="B20" s="50"/>
      <c r="C20" s="51"/>
      <c r="D20" s="50"/>
      <c r="E20" s="13"/>
      <c r="F20" s="3"/>
    </row>
    <row r="21" spans="1:6">
      <c r="A21" s="12" t="s">
        <v>21</v>
      </c>
      <c r="B21" s="52"/>
      <c r="C21" s="51"/>
      <c r="D21" s="52"/>
      <c r="E21" s="13"/>
      <c r="F21" s="3"/>
    </row>
    <row r="22" spans="1:6">
      <c r="A22" s="16" t="s">
        <v>22</v>
      </c>
      <c r="B22" s="50">
        <v>-2185364</v>
      </c>
      <c r="C22" s="51"/>
      <c r="D22" s="50">
        <v>-2208000</v>
      </c>
      <c r="E22" s="13"/>
      <c r="F22" s="3"/>
    </row>
    <row r="23" spans="1:6">
      <c r="A23" s="16" t="s">
        <v>23</v>
      </c>
      <c r="B23" s="50">
        <v>-364956</v>
      </c>
      <c r="C23" s="51"/>
      <c r="D23" s="50">
        <v>-368736</v>
      </c>
      <c r="E23" s="13"/>
      <c r="F23" s="3"/>
    </row>
    <row r="24" spans="1:6">
      <c r="A24" s="16" t="s">
        <v>24</v>
      </c>
      <c r="B24" s="50"/>
      <c r="C24" s="51"/>
      <c r="D24" s="50"/>
      <c r="E24" s="13"/>
      <c r="F24" s="3"/>
    </row>
    <row r="25" spans="1:6">
      <c r="A25" s="12" t="s">
        <v>25</v>
      </c>
      <c r="B25" s="50"/>
      <c r="C25" s="51"/>
      <c r="D25" s="50"/>
      <c r="E25" s="13"/>
      <c r="F25" s="3"/>
    </row>
    <row r="26" spans="1:6">
      <c r="A26" s="12" t="s">
        <v>26</v>
      </c>
      <c r="B26" s="50"/>
      <c r="C26" s="51"/>
      <c r="D26" s="50">
        <v>-117520</v>
      </c>
      <c r="E26" s="13"/>
      <c r="F26" s="3"/>
    </row>
    <row r="27" spans="1:6">
      <c r="A27" s="12" t="s">
        <v>27</v>
      </c>
      <c r="B27" s="50">
        <v>-228680</v>
      </c>
      <c r="C27" s="51"/>
      <c r="D27" s="50">
        <v>-210075</v>
      </c>
      <c r="E27" s="13"/>
      <c r="F27" s="3"/>
    </row>
    <row r="28" spans="1:6">
      <c r="A28" s="12" t="s">
        <v>28</v>
      </c>
      <c r="B28" s="13"/>
      <c r="C28" s="14"/>
      <c r="D28" s="13"/>
      <c r="E28" s="13"/>
      <c r="F28" s="3"/>
    </row>
    <row r="29" spans="1:6" ht="15" customHeight="1">
      <c r="A29" s="16" t="s">
        <v>29</v>
      </c>
      <c r="B29" s="17"/>
      <c r="C29" s="14"/>
      <c r="D29" s="17"/>
      <c r="E29" s="13"/>
      <c r="F29" s="3"/>
    </row>
    <row r="30" spans="1:6" ht="15" customHeight="1">
      <c r="A30" s="16" t="s">
        <v>30</v>
      </c>
      <c r="B30" s="17"/>
      <c r="C30" s="14"/>
      <c r="D30" s="17"/>
      <c r="E30" s="13"/>
      <c r="F30" s="3"/>
    </row>
    <row r="31" spans="1:6" ht="15" customHeight="1">
      <c r="A31" s="16" t="s">
        <v>31</v>
      </c>
      <c r="B31" s="17"/>
      <c r="C31" s="14"/>
      <c r="D31" s="17"/>
      <c r="E31" s="13"/>
      <c r="F31" s="3"/>
    </row>
    <row r="32" spans="1:6" ht="15" customHeight="1">
      <c r="A32" s="16" t="s">
        <v>32</v>
      </c>
      <c r="B32" s="17"/>
      <c r="C32" s="14"/>
      <c r="D32" s="17"/>
      <c r="E32" s="13"/>
      <c r="F32" s="3"/>
    </row>
    <row r="33" spans="1:6">
      <c r="A33" s="16" t="s">
        <v>33</v>
      </c>
      <c r="B33" s="17"/>
      <c r="C33" s="14"/>
      <c r="D33" s="17"/>
      <c r="E33" s="13"/>
      <c r="F33" s="3"/>
    </row>
    <row r="34" spans="1:6" ht="24">
      <c r="A34" s="16" t="s">
        <v>34</v>
      </c>
      <c r="B34" s="17"/>
      <c r="C34" s="14"/>
      <c r="D34" s="17"/>
      <c r="E34" s="13"/>
      <c r="F34" s="3"/>
    </row>
    <row r="35" spans="1:6">
      <c r="A35" s="12" t="s">
        <v>35</v>
      </c>
      <c r="B35" s="17"/>
      <c r="C35" s="14"/>
      <c r="D35" s="17"/>
      <c r="E35" s="13"/>
      <c r="F35" s="3"/>
    </row>
    <row r="36" spans="1:6">
      <c r="A36" s="12" t="s">
        <v>36</v>
      </c>
      <c r="B36" s="13"/>
      <c r="C36" s="19"/>
      <c r="D36" s="13"/>
      <c r="E36" s="13"/>
      <c r="F36" s="3"/>
    </row>
    <row r="37" spans="1:6">
      <c r="A37" s="16" t="s">
        <v>37</v>
      </c>
      <c r="B37" s="50">
        <v>-305892</v>
      </c>
      <c r="C37" s="51"/>
      <c r="D37" s="50">
        <v>-323271</v>
      </c>
      <c r="E37" s="13"/>
      <c r="F37" s="3"/>
    </row>
    <row r="38" spans="1:6">
      <c r="A38" s="16" t="s">
        <v>38</v>
      </c>
      <c r="B38" s="17"/>
      <c r="C38" s="14"/>
      <c r="D38" s="17"/>
      <c r="E38" s="13"/>
      <c r="F38" s="3"/>
    </row>
    <row r="39" spans="1:6">
      <c r="A39" s="16" t="s">
        <v>39</v>
      </c>
      <c r="B39" s="17"/>
      <c r="C39" s="14"/>
      <c r="D39" s="17"/>
      <c r="E39" s="13"/>
      <c r="F39" s="3"/>
    </row>
    <row r="40" spans="1:6">
      <c r="A40" s="12" t="s">
        <v>40</v>
      </c>
      <c r="B40" s="17"/>
      <c r="C40" s="14"/>
      <c r="D40" s="17"/>
      <c r="E40" s="13"/>
      <c r="F40" s="3"/>
    </row>
    <row r="41" spans="1:6">
      <c r="A41" s="20" t="s">
        <v>41</v>
      </c>
      <c r="B41" s="17"/>
      <c r="C41" s="14"/>
      <c r="D41" s="17"/>
      <c r="E41" s="13"/>
      <c r="F41" s="3"/>
    </row>
    <row r="42" spans="1:6">
      <c r="A42" s="12" t="s">
        <v>42</v>
      </c>
      <c r="B42" s="21">
        <f>SUM(B9:B41)</f>
        <v>697695</v>
      </c>
      <c r="C42" s="22"/>
      <c r="D42" s="21">
        <f>SUM(D9:D41)</f>
        <v>715272</v>
      </c>
      <c r="E42" s="23"/>
      <c r="F42" s="3"/>
    </row>
    <row r="43" spans="1:6">
      <c r="A43" s="12" t="s">
        <v>43</v>
      </c>
      <c r="B43" s="22"/>
      <c r="C43" s="22"/>
      <c r="D43" s="22"/>
      <c r="E43" s="23"/>
      <c r="F43" s="3"/>
    </row>
    <row r="44" spans="1:6">
      <c r="A44" s="16" t="s">
        <v>44</v>
      </c>
      <c r="B44" s="50">
        <v>-34885</v>
      </c>
      <c r="C44" s="51"/>
      <c r="D44" s="50">
        <v>-107291</v>
      </c>
      <c r="E44" s="13"/>
      <c r="F44" s="3"/>
    </row>
    <row r="45" spans="1:6">
      <c r="A45" s="16" t="s">
        <v>45</v>
      </c>
      <c r="B45" s="17"/>
      <c r="C45" s="14"/>
      <c r="D45" s="17"/>
      <c r="E45" s="13"/>
      <c r="F45" s="3"/>
    </row>
    <row r="46" spans="1:6">
      <c r="A46" s="16" t="s">
        <v>46</v>
      </c>
      <c r="B46" s="17"/>
      <c r="C46" s="14"/>
      <c r="D46" s="17"/>
      <c r="E46" s="13"/>
      <c r="F46" s="3"/>
    </row>
    <row r="47" spans="1:6">
      <c r="A47" s="12" t="s">
        <v>47</v>
      </c>
      <c r="B47" s="24">
        <f>SUM(B42:B46)</f>
        <v>662810</v>
      </c>
      <c r="C47" s="23"/>
      <c r="D47" s="24">
        <f>SUM(D42:D46)</f>
        <v>607981</v>
      </c>
      <c r="E47" s="23"/>
      <c r="F47" s="3"/>
    </row>
    <row r="48" spans="1:6" ht="12.75" thickBot="1">
      <c r="A48" s="25"/>
      <c r="B48" s="26"/>
      <c r="C48" s="26"/>
      <c r="D48" s="26"/>
      <c r="E48" s="27"/>
      <c r="F48" s="3"/>
    </row>
    <row r="49" spans="1:6" ht="12.75" thickTop="1">
      <c r="A49" s="28" t="s">
        <v>48</v>
      </c>
      <c r="B49" s="13"/>
      <c r="C49" s="13"/>
      <c r="D49" s="13"/>
      <c r="E49" s="27"/>
      <c r="F49" s="3"/>
    </row>
    <row r="50" spans="1:6">
      <c r="A50" s="16" t="s">
        <v>49</v>
      </c>
      <c r="B50" s="17"/>
      <c r="C50" s="13"/>
      <c r="D50" s="17"/>
      <c r="E50" s="13"/>
      <c r="F50" s="3"/>
    </row>
    <row r="51" spans="1:6">
      <c r="A51" s="16" t="s">
        <v>50</v>
      </c>
      <c r="B51" s="17"/>
      <c r="C51" s="13"/>
      <c r="D51" s="17"/>
      <c r="E51" s="13"/>
      <c r="F51" s="3"/>
    </row>
    <row r="52" spans="1:6">
      <c r="A52" s="16" t="s">
        <v>51</v>
      </c>
      <c r="B52" s="17"/>
      <c r="C52" s="13"/>
      <c r="D52" s="17"/>
      <c r="E52" s="11"/>
      <c r="F52" s="3"/>
    </row>
    <row r="53" spans="1:6">
      <c r="A53" s="16" t="s">
        <v>52</v>
      </c>
      <c r="B53" s="17"/>
      <c r="C53" s="13"/>
      <c r="D53" s="17"/>
      <c r="E53" s="29"/>
      <c r="F53" s="30"/>
    </row>
    <row r="54" spans="1:6">
      <c r="A54" s="31" t="s">
        <v>53</v>
      </c>
      <c r="B54" s="17"/>
      <c r="C54" s="13"/>
      <c r="D54" s="17"/>
      <c r="E54" s="32"/>
      <c r="F54" s="30"/>
    </row>
    <row r="55" spans="1:6">
      <c r="A55" s="28" t="s">
        <v>54</v>
      </c>
      <c r="B55" s="33">
        <f>SUM(B50:B54)</f>
        <v>0</v>
      </c>
      <c r="C55" s="34"/>
      <c r="D55" s="33">
        <f>SUM(D50:D54)</f>
        <v>0</v>
      </c>
      <c r="E55" s="29"/>
      <c r="F55" s="30"/>
    </row>
    <row r="56" spans="1:6">
      <c r="A56" s="35"/>
      <c r="B56" s="36"/>
      <c r="C56" s="37"/>
      <c r="D56" s="36"/>
      <c r="E56" s="29"/>
      <c r="F56" s="30"/>
    </row>
    <row r="57" spans="1:6" ht="12.75" thickBot="1">
      <c r="A57" s="28" t="s">
        <v>55</v>
      </c>
      <c r="B57" s="38">
        <f>B47+B55</f>
        <v>662810</v>
      </c>
      <c r="C57" s="39"/>
      <c r="D57" s="38">
        <f>D47+D55</f>
        <v>607981</v>
      </c>
      <c r="E57" s="29"/>
      <c r="F57" s="30"/>
    </row>
    <row r="58" spans="1:6" ht="12.75" thickTop="1">
      <c r="A58" s="35"/>
      <c r="B58" s="36"/>
      <c r="C58" s="37"/>
      <c r="D58" s="36"/>
      <c r="E58" s="29"/>
      <c r="F58" s="30"/>
    </row>
    <row r="59" spans="1:6">
      <c r="A59" s="40" t="s">
        <v>56</v>
      </c>
      <c r="B59" s="36"/>
      <c r="C59" s="37"/>
      <c r="D59" s="36"/>
      <c r="E59" s="41"/>
      <c r="F59" s="42"/>
    </row>
    <row r="60" spans="1:6">
      <c r="A60" s="35" t="s">
        <v>57</v>
      </c>
      <c r="B60" s="17"/>
      <c r="C60" s="13"/>
      <c r="D60" s="17"/>
      <c r="E60" s="41"/>
      <c r="F60" s="42"/>
    </row>
    <row r="61" spans="1:6">
      <c r="A61" s="35" t="s">
        <v>58</v>
      </c>
      <c r="B61" s="17"/>
      <c r="C61" s="13"/>
      <c r="D61" s="17"/>
      <c r="E61" s="41"/>
      <c r="F61" s="42"/>
    </row>
    <row r="62" spans="1:6">
      <c r="A62" s="43"/>
      <c r="B62" s="42"/>
      <c r="C62" s="42"/>
      <c r="D62" s="42"/>
      <c r="E62" s="41"/>
      <c r="F62" s="42"/>
    </row>
    <row r="63" spans="1:6">
      <c r="A63" s="43"/>
      <c r="B63" s="42"/>
      <c r="C63" s="42"/>
      <c r="D63" s="42"/>
      <c r="E63" s="41"/>
      <c r="F63" s="42"/>
    </row>
    <row r="64" spans="1:6">
      <c r="A64" s="44" t="s">
        <v>59</v>
      </c>
      <c r="B64" s="42"/>
      <c r="C64" s="42"/>
      <c r="D64" s="42"/>
      <c r="E64" s="41"/>
      <c r="F64" s="42"/>
    </row>
    <row r="65" spans="1:6">
      <c r="A65" s="45"/>
      <c r="B65" s="46"/>
      <c r="C65" s="46"/>
      <c r="D65" s="46"/>
      <c r="E65" s="47"/>
      <c r="F65" s="46"/>
    </row>
  </sheetData>
  <pageMargins left="0.21" right="0.16" top="0.38" bottom="0.32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2020-07-01T07:19:48Z</dcterms:modified>
</cp:coreProperties>
</file>