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B57" s="1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<sst xmlns="http://schemas.openxmlformats.org/spreadsheetml/2006/main" count="413" uniqueCount="270">
  <si>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</si>
  <si>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</si>
  <si>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</si>
  <si>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</si>
  <si>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</si>
  <si>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</si>
  <si>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</si>
  <si>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</si>
  <si>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</si>
  <si>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</si>
  <si>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</si>
  <si>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</si>
  <si>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</si>
  <si>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</si>
  <si>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</si>
  <si>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</si>
  <si>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</si>
  <si>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</si>
  <si>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</si>
  <si>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</si>
  <si>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</si>
  <si>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</si>
  <si>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</si>
  <si>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</si>
  <si>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</si>
  <si>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</si>
  <si>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</si>
  <si>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</si>
  <si>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</si>
  <si>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</si>
  <si>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</si>
  <si>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</si>
  <si>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</si>
  <si>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</si>
  <si>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</si>
  <si>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</si>
  <si>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</si>
  <si>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</si>
  <si>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</si>
  <si>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</si>
  <si>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</si>
  <si>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</si>
  <si>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</si>
  <si>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</si>
  <si>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</si>
  <si>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</si>
  <si>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</si>
  <si>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</si>
  <si>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</si>
  <si>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</si>
  <si>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</si>
  <si>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</si>
  <si>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</si>
  <si>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</si>
  <si>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</si>
  <si>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</si>
  <si>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</si>
  <si>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</si>
  <si>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</si>
  <si>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</si>
  <si>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</si>
  <si>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</si>
  <si>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</si>
  <si>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</si>
  <si>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</si>
  <si>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</si>
  <si>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</si>
  <si>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</si>
  <si>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</si>
  <si>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</si>
  <si>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</si>
  <si>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</si>
  <si>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</si>
  <si>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</si>
  <si>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</si>
  <si>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</si>
  <si>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</si>
  <si>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</si>
  <si>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</si>
  <si>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</si>
  <si>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</si>
  <si>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</si>
  <si>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</si>
  <si>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</si>
  <si>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</si>
  <si>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</si>
  <si>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</si>
  <si>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</si>
  <si>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</si>
  <si>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</si>
  <si>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</si>
  <si>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</si>
  <si>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</si>
  <si>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</si>
  <si>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</si>
  <si>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</si>
  <si>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</si>
  <si>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</si>
  <si>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</si>
  <si>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</si>
  <si>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</si>
  <si>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</si>
  <si>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</si>
  <si>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</si>
  <si>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</si>
  <si>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</si>
  <si>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</si>
  <si>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</si>
  <si>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</si>
  <si>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</si>
  <si>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</si>
  <si>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</si>
  <si>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</si>
  <si>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</si>
  <si>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</si>
  <si>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</si>
  <si>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</si>
  <si>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</si>
  <si>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</si>
  <si>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</si>
  <si>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</si>
  <si>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</si>
  <si>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</si>
  <si>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</si>
  <si>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</si>
  <si>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</si>
  <si>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</si>
  <si>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</si>
  <si>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</si>
  <si>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</si>
  <si>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</si>
  <si>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</si>
  <si>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</si>
  <si>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</si>
  <si>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</si>
  <si>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</si>
  <si>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</si>
  <si>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</si>
  <si>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</si>
  <si>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</si>
  <si>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</si>
  <si>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</si>
  <si>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</si>
  <si>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</si>
  <si>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</si>
  <si>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</si>
  <si>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</si>
  <si>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</si>
  <si>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</si>
  <si>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</si>
  <si>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</si>
  <si>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</si>
  <si>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</si>
  <si>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</si>
  <si>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</si>
  <si>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</si>
  <si>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</si>
  <si>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</si>
  <si>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</si>
  <si>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</si>
  <si>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</si>
  <si>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</si>
  <si>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</si>
  <si>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</si>
  <si>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</si>
  <si>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</si>
  <si>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</si>
  <si>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</si>
  <si>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</si>
  <si>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</si>
  <si>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</si>
  <si>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</si>
  <si>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</si>
  <si>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</si>
  <si>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</si>
  <si>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</si>
  <si>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</si>
  <si>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</si>
  <si>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</si>
  <si>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</si>
  <si>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</si>
  <si>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</si>
  <si>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</si>
  <si>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</si>
  <si>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</si>
  <si>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</si>
  <si>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</si>
  <si>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</si>
  <si>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</si>
  <si>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</si>
  <si>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</si>
  <si>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</si>
  <si>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</si>
  <si>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</si>
  <si>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</si>
  <si>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</si>
  <si>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</si>
  <si>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</si>
  <si>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</si>
  <si>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</si>
  <si>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</si>
  <si>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</si>
  <si>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</si>
  <si>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</si>
  <si>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</si>
  <si>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</si>
  <si>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</si>
  <si>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</si>
  <si>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</si>
  <si>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</si>
  <si>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</si>
  <si>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</si>
  <si>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</si>
  <si>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</si>
  <si>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</si>
  <si>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</si>
  <si>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</si>
  <si>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</si>
  <si>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</si>
  <si>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</si>
  <si>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</si>
  <si>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</si>
  <si>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</si>
  <si>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</si>
  <si>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</si>
  <si>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</si>
  <si>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</si>
  <si>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</si>
  <si>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</si>
  <si>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</si>
  <si>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</si>
  <si>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</si>
  <si>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</si>
  <si>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</si>
  <si>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</si>
  <si>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</si>
  <si>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</si>
  <si>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</si>
  <si>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</si>
  <si>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</si>
  <si>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</si>
  <si>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</si>
  <si>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</si>
  <si>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</si>
  <si>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</si>
  <si>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</si>
  <si>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</si>
  <si>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</si>
  <si>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</si>
  <si>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</si>
  <si>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</si>
  <si>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</si>
  <si>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</si>
  <si>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</si>
  <si>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</si>
  <si>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</si>
  <si>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</si>
  <si>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</si>
  <si>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</si>
  <si>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</si>
  <si>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</si>
  <si>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</si>
  <si>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</si>
  <si>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</si>
  <si>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</si>
  <si>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</si>
  <si>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ERDI  GAS </t>
  </si>
  <si>
    <t>L63107204N</t>
  </si>
  <si>
    <t>.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</si>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</sst>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555555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62" sqref="A62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87" t="s">
        <v>266</v>
      </c>
    </row>
    <row r="3" spans="1:6">
      <c r="A3" s="84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2020</v>
      </c>
      <c r="C7" s="43"/>
      <c r="D7" s="43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56602923</v>
      </c>
      <c r="C10" s="52"/>
      <c r="D10" s="64">
        <v>36722994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88"/>
      <c r="C15" s="89"/>
      <c r="D15" s="88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-45741795</v>
      </c>
      <c r="C19" s="52"/>
      <c r="D19" s="64">
        <v>-27051098</v>
      </c>
      <c r="E19" s="51"/>
      <c r="F19" s="42"/>
    </row>
    <row r="20" spans="1:6">
      <c r="A20" s="63" t="s">
        <v>241</v>
      </c>
      <c r="B20" s="64">
        <v>-568841</v>
      </c>
      <c r="C20" s="52"/>
      <c r="D20" s="64">
        <v>-2203476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-4040792</v>
      </c>
      <c r="C22" s="52"/>
      <c r="D22" s="64">
        <v>-3102007</v>
      </c>
      <c r="E22" s="51"/>
      <c r="F22" s="42"/>
    </row>
    <row r="23" spans="1:6">
      <c r="A23" s="63" t="s">
        <v>243</v>
      </c>
      <c r="B23" s="64">
        <v>-674813</v>
      </c>
      <c r="C23" s="52"/>
      <c r="D23" s="64">
        <v>-476431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-731726</v>
      </c>
      <c r="C26" s="52"/>
      <c r="D26" s="64">
        <v>-347767</v>
      </c>
      <c r="E26" s="51"/>
      <c r="F26" s="42"/>
    </row>
    <row r="27" spans="1:6">
      <c r="A27" s="45" t="s">
        <v>219</v>
      </c>
      <c r="B27" s="64">
        <v>-1835185</v>
      </c>
      <c r="C27" s="52"/>
      <c r="D27" s="64">
        <v>-1824166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90"/>
      <c r="C29" s="91"/>
      <c r="D29" s="90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-1630223</v>
      </c>
      <c r="C37" s="52"/>
      <c r="D37" s="64">
        <v>-252772</v>
      </c>
      <c r="E37" s="51"/>
      <c r="F37" s="42"/>
    </row>
    <row r="38" spans="1:6" ht="30">
      <c r="A38" s="63" t="s">
        <v>251</v>
      </c>
      <c r="B38" s="88" t="s">
        <v>268</v>
      </c>
      <c r="C38" s="52"/>
      <c r="D38" s="64"/>
      <c r="E38" s="51"/>
      <c r="F38" s="42"/>
    </row>
    <row r="39" spans="1:6">
      <c r="A39" s="63" t="s">
        <v>250</v>
      </c>
      <c r="B39" s="85"/>
      <c r="C39" s="86"/>
      <c r="D39" s="85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1379548</v>
      </c>
      <c r="C42" s="55"/>
      <c r="D42" s="54">
        <f>SUM(D9:D41)</f>
        <v>1465277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-206932</v>
      </c>
      <c r="C44" s="52"/>
      <c r="D44" s="64">
        <v>-220196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1172616</v>
      </c>
      <c r="C47" s="58"/>
      <c r="D47" s="67">
        <f>SUM(D42:D46)</f>
        <v>1245081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1172616</v>
      </c>
      <c r="C57" s="77"/>
      <c r="D57" s="76">
        <f>D47+D55</f>
        <v>1245081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2021-05-22T07:06:24Z</dcterms:modified>
</cp:coreProperties>
</file>