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<sst xmlns="http://schemas.openxmlformats.org/spreadsheetml/2006/main" count="408" uniqueCount="267">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</sst>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6"/>
  <sheetViews>
    <sheetView showGridLines="0" tabSelected="1" workbookViewId="0">
      <selection activeCell="A50" sqref="A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262</v>
      </c>
      <c r="B10" s="64">
        <v>372418435</v>
      </c>
      <c r="C10" s="52"/>
      <c r="D10" s="64">
        <v>362770701</v>
      </c>
      <c r="E10" s="51"/>
      <c r="F10" s="83"/>
    </row>
    <row r="11" spans="1:6">
      <c r="A11" s="63" t="s">
        <v>264</v>
      </c>
      <c r="B11" s="64"/>
      <c r="C11" s="52"/>
      <c r="D11" s="64"/>
      <c r="E11" s="51"/>
      <c r="F11" s="83"/>
    </row>
    <row r="12" spans="1:6">
      <c r="A12" s="63" t="s">
        <v>265</v>
      </c>
      <c r="B12" s="64"/>
      <c r="C12" s="52"/>
      <c r="D12" s="64"/>
      <c r="E12" s="51"/>
      <c r="F12" s="83"/>
    </row>
    <row r="13" spans="1:6">
      <c r="A13" s="63" t="s">
        <v>266</v>
      </c>
      <c r="B13" s="64"/>
      <c r="C13" s="52"/>
      <c r="D13" s="64"/>
      <c r="E13" s="51"/>
      <c r="F13" s="83"/>
    </row>
    <row r="14" spans="1:6">
      <c r="A14" s="63" t="s">
        <v>263</v>
      </c>
      <c r="B14" s="64">
        <v>3587833</v>
      </c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14981049</v>
      </c>
      <c r="C17" s="52"/>
      <c r="D17" s="64">
        <v>9705413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-243467586</v>
      </c>
      <c r="C19" s="52"/>
      <c r="D19" s="64">
        <v>-247076367</v>
      </c>
      <c r="E19" s="51"/>
      <c r="F19" s="42"/>
    </row>
    <row r="20" spans="1:6">
      <c r="A20" s="63" t="s">
        <v>247</v>
      </c>
      <c r="B20" s="64">
        <v>-59382751</v>
      </c>
      <c r="C20" s="52"/>
      <c r="D20" s="64">
        <v>-36528928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-29627055</v>
      </c>
      <c r="C22" s="52"/>
      <c r="D22" s="64">
        <v>-22705792</v>
      </c>
      <c r="E22" s="51"/>
      <c r="F22" s="42"/>
    </row>
    <row r="23" spans="1:6">
      <c r="A23" s="63" t="s">
        <v>249</v>
      </c>
      <c r="B23" s="64">
        <v>-4947719</v>
      </c>
      <c r="C23" s="52"/>
      <c r="D23" s="64">
        <v>-3791867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-23824254</v>
      </c>
      <c r="C26" s="52"/>
      <c r="D26" s="64">
        <v>-21580036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-10188587</v>
      </c>
      <c r="C37" s="52"/>
      <c r="D37" s="64">
        <v>-9141801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-9705411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19549365</v>
      </c>
      <c r="C42" s="55"/>
      <c r="D42" s="54">
        <f>SUM(D9:D41)</f>
        <v>21945912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-2932405</v>
      </c>
      <c r="C44" s="52"/>
      <c r="D44" s="64">
        <v>-3291887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16616960</v>
      </c>
      <c r="C47" s="58"/>
      <c r="D47" s="67">
        <f>SUM(D42:D46)</f>
        <v>18654025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16616960</v>
      </c>
      <c r="C57" s="77"/>
      <c r="D57" s="76">
        <f>D47+D55</f>
        <v>18654025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B66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Ylli</cp:lastModifiedBy>
  <cp:lastPrinted>2016-10-03T09:59:38Z</cp:lastPrinted>
  <dcterms:created xsi:type="dcterms:W3CDTF">2012-01-19T09:31:29Z</dcterms:created>
  <dcterms:modified xsi:type="dcterms:W3CDTF">2019-07-01T08:40:05Z</dcterms:modified>
</cp:coreProperties>
</file>