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<sst xmlns="http://schemas.openxmlformats.org/spreadsheetml/2006/main" count="414" uniqueCount="271">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</sst>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9" t="s">
        <v>270</v>
      </c>
    </row>
    <row r="10" spans="1:6">
      <c r="A10" s="62" t="s">
        <v>262</v>
      </c>
      <c r="B10" s="63"/>
      <c r="C10" s="52"/>
      <c r="D10" s="63"/>
      <c r="E10" s="51"/>
      <c r="F10" s="78" t="s">
        <v>267</v>
      </c>
    </row>
    <row r="11" spans="1:6">
      <c r="A11" s="62" t="s">
        <v>264</v>
      </c>
      <c r="B11" s="63"/>
      <c r="C11" s="52"/>
      <c r="D11" s="63"/>
      <c r="E11" s="51"/>
      <c r="F11" s="78" t="s">
        <v>268</v>
      </c>
    </row>
    <row r="12" spans="1:6">
      <c r="A12" s="62" t="s">
        <v>265</v>
      </c>
      <c r="B12" s="63"/>
      <c r="C12" s="52"/>
      <c r="D12" s="63"/>
      <c r="E12" s="51"/>
      <c r="F12" s="78" t="s">
        <v>268</v>
      </c>
    </row>
    <row r="13" spans="1:6">
      <c r="A13" s="62" t="s">
        <v>266</v>
      </c>
      <c r="B13" s="63"/>
      <c r="C13" s="52"/>
      <c r="D13" s="63"/>
      <c r="E13" s="51"/>
      <c r="F13" s="78" t="s">
        <v>268</v>
      </c>
    </row>
    <row r="14" spans="1:6">
      <c r="A14" s="62" t="s">
        <v>263</v>
      </c>
      <c r="B14" s="80">
        <v>40970159</v>
      </c>
      <c r="C14" s="52"/>
      <c r="D14" s="80">
        <v>47340434</v>
      </c>
      <c r="E14" s="51"/>
      <c r="F14" s="78" t="s">
        <v>269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80">
        <v>13264000</v>
      </c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0">
        <v>-27389339</v>
      </c>
      <c r="C19" s="81"/>
      <c r="D19" s="80">
        <v>-27534366</v>
      </c>
      <c r="E19" s="51"/>
      <c r="F19" s="42"/>
    </row>
    <row r="20" spans="1:6">
      <c r="A20" s="62" t="s">
        <v>247</v>
      </c>
      <c r="B20" s="80">
        <v>-648418</v>
      </c>
      <c r="C20" s="81"/>
      <c r="D20" s="80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80">
        <v>-3614494</v>
      </c>
      <c r="C22" s="81"/>
      <c r="D22" s="80">
        <v>-3033268</v>
      </c>
      <c r="E22" s="51"/>
      <c r="F22" s="42"/>
    </row>
    <row r="23" spans="1:6">
      <c r="A23" s="62" t="s">
        <v>249</v>
      </c>
      <c r="B23" s="80">
        <v>-603620</v>
      </c>
      <c r="C23" s="81"/>
      <c r="D23" s="80">
        <v>-506555</v>
      </c>
      <c r="E23" s="51"/>
      <c r="F23" s="42"/>
    </row>
    <row r="24" spans="1:6">
      <c r="A24" s="62" t="s">
        <v>251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80">
        <v>-481290</v>
      </c>
      <c r="C26" s="81"/>
      <c r="D26" s="80">
        <v>-238542</v>
      </c>
      <c r="E26" s="51"/>
      <c r="F26" s="42"/>
    </row>
    <row r="27" spans="1:6">
      <c r="A27" s="45" t="s">
        <v>221</v>
      </c>
      <c r="B27" s="80">
        <v>-5090805</v>
      </c>
      <c r="C27" s="81"/>
      <c r="D27" s="80">
        <v>-6434821</v>
      </c>
      <c r="E27" s="51"/>
      <c r="F27" s="42"/>
    </row>
    <row r="28" spans="1:6">
      <c r="A28" s="45" t="s">
        <v>210</v>
      </c>
      <c r="B28" s="82"/>
      <c r="C28" s="81"/>
      <c r="D28" s="82">
        <v>7495</v>
      </c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/>
      <c r="C30" s="52"/>
      <c r="D30" s="63"/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63"/>
      <c r="C33" s="52"/>
      <c r="D33" s="63"/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255</v>
      </c>
      <c r="B37" s="63"/>
      <c r="C37" s="52"/>
      <c r="D37" s="63"/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80">
        <v>-64992.25</v>
      </c>
      <c r="C39" s="81"/>
      <c r="D39" s="80">
        <v>-36426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6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83">
        <f>SUM(B9:B41)</f>
        <v>16341200.75</v>
      </c>
      <c r="C42" s="84"/>
      <c r="D42" s="83">
        <f>SUM(D9:D41)</f>
        <v>9563951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0">
        <v>-2451180.11</v>
      </c>
      <c r="C44" s="81"/>
      <c r="D44" s="80">
        <v>-1434593.5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85">
        <f>SUM(B42:B46)</f>
        <v>13890020.640000001</v>
      </c>
      <c r="C47" s="86"/>
      <c r="D47" s="85">
        <f>SUM(D42:D46)</f>
        <v>8129357.5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7" t="s">
        <v>214</v>
      </c>
      <c r="B54" s="64"/>
      <c r="C54" s="53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7">
        <f>B47+B55</f>
        <v>13890020.640000001</v>
      </c>
      <c r="C57" s="88"/>
      <c r="D57" s="87">
        <f>D47+D55</f>
        <v>8129357.5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2019-07-24T22:06:15Z</dcterms:modified>
</cp:coreProperties>
</file>