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KB 2018\QKB 2018 Subjekti Mandi 2K\"/>
    </mc:Choice>
  </mc:AlternateContent>
  <bookViews>
    <workbookView xWindow="0" yWindow="0" windowWidth="28800" windowHeight="115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<sst xmlns="http://schemas.openxmlformats.org/spreadsheetml/2006/main" count="414" uniqueCount="271">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</sst>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62881556</v>
      </c>
      <c r="C10" s="52"/>
      <c r="D10" s="64">
        <v>55162463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-327035</v>
      </c>
      <c r="C20" s="52"/>
      <c r="D20" s="64">
        <v>-19952300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-23302737</v>
      </c>
      <c r="C22" s="52"/>
      <c r="D22" s="64">
        <v>-22861617</v>
      </c>
      <c r="E22" s="51"/>
      <c r="F22" s="42"/>
    </row>
    <row r="23" spans="1:6">
      <c r="A23" s="63" t="s">
        <v>249</v>
      </c>
      <c r="B23" s="64">
        <v>-3891557</v>
      </c>
      <c r="C23" s="52"/>
      <c r="D23" s="64">
        <v>-3817890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-1467070</v>
      </c>
      <c r="C26" s="52"/>
      <c r="D26" s="64">
        <v>-1100880</v>
      </c>
      <c r="E26" s="51"/>
      <c r="F26" s="42"/>
    </row>
    <row r="27" spans="1:6">
      <c r="A27" s="45" t="s">
        <v>221</v>
      </c>
      <c r="B27" s="64">
        <v>-14182901</v>
      </c>
      <c r="C27" s="52"/>
      <c r="D27" s="64">
        <v>-188351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-25976</v>
      </c>
      <c r="C37" s="52"/>
      <c r="D37" s="64">
        <v>-25899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1028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19684280</v>
      </c>
      <c r="C42" s="55"/>
      <c r="D42" s="54">
        <f>SUM(D9:D41)</f>
        <v>7216554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-2952642</v>
      </c>
      <c r="C44" s="52"/>
      <c r="D44" s="64">
        <v>-1082483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16731638</v>
      </c>
      <c r="C47" s="58"/>
      <c r="D47" s="67">
        <f>SUM(D42:D46)</f>
        <v>6134071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16731638</v>
      </c>
      <c r="C57" s="77"/>
      <c r="D57" s="76">
        <f>D47+D55</f>
        <v>6134071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2019-06-28T20:14:17Z</dcterms:modified>
</cp:coreProperties>
</file>