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QKB 2019\MANDI-2K\"/>
    </mc:Choice>
  </mc:AlternateContent>
  <bookViews>
    <workbookView xWindow="0" yWindow="0" windowWidth="20496" windowHeight="7812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<sst xmlns="http://schemas.openxmlformats.org/spreadsheetml/2006/main" count="60" uniqueCount="58">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</sst>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D14" sqref="D14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4" t="s">
        <v>33</v>
      </c>
    </row>
    <row r="2" spans="1:5" ht="14.4">
      <c r="A2" s="15" t="s">
        <v>30</v>
      </c>
    </row>
    <row r="3" spans="1:5" ht="14.4">
      <c r="A3" s="15" t="s">
        <v>31</v>
      </c>
    </row>
    <row r="4" spans="1:5" ht="14.4">
      <c r="A4" s="15" t="s">
        <v>32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60176406</v>
      </c>
      <c r="C10" s="17"/>
      <c r="D10" s="29">
        <v>62881556</v>
      </c>
      <c r="E10" s="16"/>
    </row>
    <row r="11" spans="1:5">
      <c r="A11" s="28" t="s">
        <v>55</v>
      </c>
      <c r="B11" s="29">
        <v>100000</v>
      </c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>
        <v>-327035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-20914551</v>
      </c>
      <c r="C22" s="17"/>
      <c r="D22" s="29">
        <v>-23302737</v>
      </c>
      <c r="E22" s="16"/>
    </row>
    <row r="23" spans="1:5">
      <c r="A23" s="28" t="s">
        <v>40</v>
      </c>
      <c r="B23" s="29">
        <v>-3490982</v>
      </c>
      <c r="C23" s="17"/>
      <c r="D23" s="29">
        <v>-3891557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>
        <v>-2094266</v>
      </c>
      <c r="C25" s="17"/>
      <c r="D25" s="29"/>
      <c r="E25" s="16"/>
    </row>
    <row r="26" spans="1:5">
      <c r="A26" s="10" t="s">
        <v>26</v>
      </c>
      <c r="B26" s="29">
        <v>-2217008</v>
      </c>
      <c r="C26" s="17"/>
      <c r="D26" s="29">
        <v>-1467070</v>
      </c>
      <c r="E26" s="16"/>
    </row>
    <row r="27" spans="1:5">
      <c r="A27" s="10" t="s">
        <v>12</v>
      </c>
      <c r="B27" s="29">
        <v>-9411994</v>
      </c>
      <c r="C27" s="17"/>
      <c r="D27" s="29">
        <v>-14182901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>
        <v>659094</v>
      </c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>
        <v>545</v>
      </c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>
        <v>-11800</v>
      </c>
      <c r="C39" s="17"/>
      <c r="D39" s="29">
        <v>-25976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 ht="14.4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22795444</v>
      </c>
      <c r="C42" s="20"/>
      <c r="D42" s="19">
        <f>SUM(D9:D41)</f>
        <v>19684280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-3419317</v>
      </c>
      <c r="C44" s="17"/>
      <c r="D44" s="29">
        <v>-2952642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19376127</v>
      </c>
      <c r="C47" s="23"/>
      <c r="D47" s="32">
        <f>SUM(D42:D46)</f>
        <v>16731638</v>
      </c>
      <c r="E47" s="23"/>
    </row>
    <row r="48" spans="1:5" ht="14.4" thickBot="1">
      <c r="A48" s="33"/>
      <c r="B48" s="34"/>
      <c r="C48" s="34"/>
      <c r="D48" s="34"/>
      <c r="E48" s="24"/>
    </row>
    <row r="49" spans="1:5" ht="14.4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4.4" thickBot="1">
      <c r="A57" s="35" t="s">
        <v>37</v>
      </c>
      <c r="B57" s="41">
        <f>B47+B55</f>
        <v>19376127</v>
      </c>
      <c r="C57" s="42"/>
      <c r="D57" s="41">
        <f>D47+D55</f>
        <v>16731638</v>
      </c>
      <c r="E57" s="25"/>
    </row>
    <row r="58" spans="1:5" ht="14.4" thickTop="1">
      <c r="A58" s="38"/>
      <c r="B58" s="39"/>
      <c r="C58" s="40"/>
      <c r="D58" s="39"/>
      <c r="E58" s="25"/>
    </row>
    <row r="59" spans="1:5" ht="14.4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2020-07-21T12:29:36Z</dcterms:modified>
</cp:coreProperties>
</file>