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/>
  <c r="C25" s="1"/>
  <c r="B17"/>
  <c r="B25" s="1"/>
  <c r="C23"/>
  <c r="B23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<sst xmlns="http://schemas.openxmlformats.org/spreadsheetml/2006/main" count="26" uniqueCount="25">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</sst>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10" workbookViewId="0">
      <selection activeCell="B27" sqref="B27"/>
    </sheetView>
  </sheetViews>
  <sheetFormatPr defaultRowHeight="15"/>
  <cols>
    <col min="1" max="1" width="72.28515625" customWidth="1"/>
    <col min="2" max="2" width="11.140625" customWidth="1"/>
    <col min="3" max="3" width="12" bestFit="1" customWidth="1"/>
    <col min="5" max="5" width="9.710937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N1" s="20"/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>
        <v>2018</v>
      </c>
      <c r="C4" s="1">
        <v>2017</v>
      </c>
    </row>
    <row r="5" spans="1:14">
      <c r="B5" s="17"/>
      <c r="C5" s="1"/>
    </row>
    <row r="6" spans="1:14">
      <c r="A6" s="10" t="s">
        <v>19</v>
      </c>
      <c r="B6" s="4">
        <v>29979512</v>
      </c>
      <c r="C6" s="1">
        <v>30635196</v>
      </c>
    </row>
    <row r="7" spans="1:14">
      <c r="A7" s="10" t="s">
        <v>18</v>
      </c>
      <c r="B7" s="1">
        <v>37130535</v>
      </c>
      <c r="C7" s="1">
        <v>63358041</v>
      </c>
    </row>
    <row r="8" spans="1:14">
      <c r="A8" s="10" t="s">
        <v>17</v>
      </c>
      <c r="B8" s="1">
        <v>2690780</v>
      </c>
      <c r="C8" s="21">
        <v>-2328068</v>
      </c>
    </row>
    <row r="9" spans="1:14">
      <c r="A9" s="10" t="s">
        <v>16</v>
      </c>
      <c r="B9" s="21">
        <v>0</v>
      </c>
      <c r="C9" s="21">
        <v>0</v>
      </c>
    </row>
    <row r="10" spans="1:14">
      <c r="A10" s="10" t="s">
        <v>15</v>
      </c>
      <c r="B10" s="9">
        <v>-38896783</v>
      </c>
      <c r="C10" s="21">
        <v>-44613962</v>
      </c>
    </row>
    <row r="11" spans="1:14">
      <c r="A11" s="10" t="s">
        <v>14</v>
      </c>
      <c r="B11" s="9">
        <v>0</v>
      </c>
      <c r="C11" s="21">
        <v>0</v>
      </c>
    </row>
    <row r="12" spans="1:14">
      <c r="A12" s="10" t="s">
        <v>13</v>
      </c>
      <c r="B12" s="16">
        <v>-14280249</v>
      </c>
      <c r="C12" s="16">
        <v>-11388417</v>
      </c>
    </row>
    <row r="13" spans="1:14">
      <c r="A13" s="15" t="s">
        <v>12</v>
      </c>
      <c r="B13" s="9">
        <v>-12293823</v>
      </c>
      <c r="C13" s="21">
        <v>-9758360</v>
      </c>
    </row>
    <row r="14" spans="1:14">
      <c r="A14" s="15" t="s">
        <v>11</v>
      </c>
      <c r="B14" s="9">
        <v>-1986426</v>
      </c>
      <c r="C14" s="21">
        <v>-1630057</v>
      </c>
    </row>
    <row r="15" spans="1:14">
      <c r="A15" s="10" t="s">
        <v>10</v>
      </c>
      <c r="B15" s="14">
        <v>-5816419</v>
      </c>
      <c r="C15" s="21">
        <v>-6327423</v>
      </c>
    </row>
    <row r="16" spans="1:14">
      <c r="A16" s="10" t="s">
        <v>9</v>
      </c>
      <c r="B16" s="14">
        <v>-2505383</v>
      </c>
      <c r="C16" s="21">
        <v>-5579661</v>
      </c>
    </row>
    <row r="17" spans="1:4">
      <c r="A17" s="11" t="s">
        <v>8</v>
      </c>
      <c r="B17" s="7">
        <f>B6+B7+B8+B9+B10+B11+B12+B15+B16</f>
        <v>8301993</v>
      </c>
      <c r="C17" s="7">
        <f>C6+C7+C8+C9+C10+C11+C12+C15+C16</f>
        <v>23755706</v>
      </c>
      <c r="D17" s="7"/>
    </row>
    <row r="18" spans="1:4">
      <c r="A18" s="8"/>
      <c r="B18" s="13"/>
      <c r="C18" s="13"/>
    </row>
    <row r="19" spans="1:4">
      <c r="A19" s="12" t="s">
        <v>7</v>
      </c>
      <c r="B19" s="11"/>
      <c r="C19" s="1"/>
    </row>
    <row r="20" spans="1:4">
      <c r="A20" s="9" t="s">
        <v>6</v>
      </c>
      <c r="B20" s="11">
        <v>-2724471</v>
      </c>
      <c r="C20" s="1">
        <v>-3651129</v>
      </c>
    </row>
    <row r="21" spans="1:4">
      <c r="A21" s="10" t="s">
        <v>5</v>
      </c>
      <c r="B21" s="9">
        <v>0</v>
      </c>
      <c r="C21" s="1">
        <v>0</v>
      </c>
    </row>
    <row r="22" spans="1:4">
      <c r="A22" s="10" t="s">
        <v>4</v>
      </c>
      <c r="B22" s="9">
        <v>-126708</v>
      </c>
      <c r="C22" s="1">
        <v>0</v>
      </c>
    </row>
    <row r="23" spans="1:4">
      <c r="A23" s="8" t="s">
        <v>3</v>
      </c>
      <c r="B23" s="7">
        <f>B20+B21+B22</f>
        <v>-2851179</v>
      </c>
      <c r="C23" s="7">
        <f>C20+C21+C22</f>
        <v>-3651129</v>
      </c>
    </row>
    <row r="24" spans="1:4">
      <c r="A24" s="3"/>
      <c r="B24" s="5"/>
      <c r="C24" s="1"/>
    </row>
    <row r="25" spans="1:4" ht="15.75" thickBot="1">
      <c r="A25" s="3" t="s">
        <v>2</v>
      </c>
      <c r="B25" s="6">
        <f>B17+B23</f>
        <v>5450814</v>
      </c>
      <c r="C25" s="6">
        <f>C17+C23</f>
        <v>20104577</v>
      </c>
    </row>
    <row r="26" spans="1:4">
      <c r="A26" s="5" t="s">
        <v>1</v>
      </c>
      <c r="B26" s="4">
        <v>1193430</v>
      </c>
      <c r="C26" s="1">
        <v>3566775</v>
      </c>
    </row>
    <row r="27" spans="1:4" ht="15.75" thickBot="1">
      <c r="A27" s="3" t="s">
        <v>0</v>
      </c>
      <c r="B27" s="2">
        <v>4257384</v>
      </c>
      <c r="C27" s="2">
        <v>16537802</v>
      </c>
    </row>
    <row r="28" spans="1:4" ht="15.75" thickTop="1">
      <c r="A28" s="1"/>
      <c r="B28" s="1"/>
      <c r="C28" s="1"/>
    </row>
    <row r="29" spans="1:4">
      <c r="A29" s="1"/>
      <c r="B29" s="1"/>
      <c r="C29" s="1"/>
    </row>
    <row r="30" spans="1: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2019-09-27T11:52:46Z</dcterms:modified>
</cp:coreProperties>
</file>