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ezo\"/>
    </mc:Choice>
  </mc:AlternateContent>
  <xr:revisionPtr revIDLastSave="0" documentId="8_{805CC647-A23E-438C-98DE-620F87BB5DFC}" xr6:coauthVersionLast="43" xr6:coauthVersionMax="43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<sst xmlns="http://schemas.openxmlformats.org/spreadsheetml/2006/main" count="414" uniqueCount="270">
  <si>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</si>
  <si>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</si>
  <si>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</si>
  <si>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</si>
  <si>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</si>
  <si>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</si>
  <si>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</si>
  <si>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</si>
  <si>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</si>
  <si>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</si>
  <si>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</si>
  <si>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</si>
  <si>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</si>
  <si>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</si>
  <si>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</si>
  <si>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</si>
  <si>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</si>
  <si>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</si>
  <si>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</si>
  <si>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</si>
  <si>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</si>
  <si>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</si>
  <si>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</si>
  <si>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</si>
  <si>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</si>
  <si>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</si>
  <si>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</si>
  <si>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</si>
  <si>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</si>
  <si>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</si>
  <si>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</si>
  <si>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</si>
  <si>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</si>
  <si>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</si>
  <si>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</si>
  <si>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</si>
  <si>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</si>
  <si>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</si>
  <si>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</si>
  <si>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</si>
  <si>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</si>
  <si>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</si>
  <si>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</si>
  <si>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</si>
  <si>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</si>
  <si>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</si>
  <si>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</si>
  <si>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</si>
  <si>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</si>
  <si>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</si>
  <si>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</si>
  <si>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</si>
  <si>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</si>
  <si>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</si>
  <si>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</si>
  <si>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</si>
  <si>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</si>
  <si>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</si>
  <si>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</si>
  <si>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</si>
  <si>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</si>
  <si>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</si>
  <si>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</si>
  <si>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</si>
  <si>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</si>
  <si>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</si>
  <si>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</si>
  <si>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</si>
  <si>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</si>
  <si>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</si>
  <si>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</si>
  <si>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</si>
  <si>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</si>
  <si>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</si>
  <si>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</si>
  <si>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</si>
  <si>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</si>
  <si>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</si>
  <si>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</si>
  <si>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</si>
  <si>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</si>
  <si>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</si>
  <si>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</si>
  <si>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</si>
  <si>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</si>
  <si>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</si>
  <si>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</si>
  <si>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</si>
  <si>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</si>
  <si>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</si>
  <si>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</si>
  <si>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</si>
  <si>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</si>
  <si>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</si>
  <si>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</si>
  <si>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</si>
  <si>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</si>
  <si>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</si>
  <si>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</si>
  <si>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</si>
  <si>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</si>
  <si>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</si>
  <si>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</si>
  <si>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</si>
  <si>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</si>
  <si>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</si>
  <si>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</si>
  <si>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</si>
  <si>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</si>
  <si>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</si>
  <si>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</si>
  <si>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</si>
  <si>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</si>
  <si>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</si>
  <si>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</si>
  <si>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</si>
  <si>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</si>
  <si>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</si>
  <si>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</si>
  <si>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</si>
  <si>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</si>
  <si>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</si>
  <si>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</si>
  <si>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</si>
  <si>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</si>
  <si>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</si>
  <si>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</si>
  <si>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</si>
  <si>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</si>
  <si>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</si>
  <si>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</si>
  <si>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</si>
  <si>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</si>
  <si>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</si>
  <si>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</si>
  <si>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</si>
  <si>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</si>
  <si>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</si>
  <si>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</si>
  <si>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</si>
  <si>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</si>
  <si>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</si>
  <si>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</si>
  <si>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</si>
  <si>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</si>
  <si>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</si>
  <si>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</si>
  <si>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</si>
  <si>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</si>
  <si>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</si>
  <si>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</si>
  <si>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</si>
  <si>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</si>
  <si>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</si>
  <si>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</si>
  <si>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</si>
  <si>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</si>
  <si>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</si>
  <si>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</si>
  <si>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</si>
  <si>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</si>
  <si>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</si>
  <si>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</si>
  <si>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</si>
  <si>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</si>
  <si>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</si>
  <si>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</si>
  <si>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</si>
  <si>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</si>
  <si>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</si>
  <si>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</si>
  <si>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</si>
  <si>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</si>
  <si>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</si>
  <si>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</si>
  <si>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</si>
  <si>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</si>
  <si>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</si>
  <si>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</si>
  <si>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</si>
  <si>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</si>
  <si>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</si>
  <si>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</si>
  <si>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</si>
  <si>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</si>
  <si>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</si>
  <si>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</si>
  <si>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</si>
  <si>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</si>
  <si>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</si>
  <si>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</si>
  <si>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</si>
  <si>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</si>
  <si>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</si>
  <si>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</si>
  <si>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</si>
  <si>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</si>
  <si>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</si>
  <si>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</si>
  <si>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</si>
  <si>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</si>
  <si>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</si>
  <si>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</si>
  <si>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</si>
  <si>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</si>
  <si>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</si>
  <si>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</si>
  <si>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</si>
  <si>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</si>
  <si>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</si>
  <si>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</si>
  <si>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</si>
  <si>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</si>
  <si>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</si>
  <si>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</si>
  <si>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</si>
  <si>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</si>
  <si>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</si>
  <si>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</si>
  <si>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</si>
  <si>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</si>
  <si>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</si>
  <si>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</si>
  <si>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</si>
  <si>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</si>
  <si>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</si>
  <si>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</si>
  <si>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</si>
  <si>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</si>
  <si>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</si>
  <si>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</si>
  <si>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</si>
  <si>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</si>
  <si>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</si>
  <si>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</si>
  <si>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</si>
  <si>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</si>
  <si>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</si>
  <si>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</si>
  <si>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</si>
  <si>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</si>
  <si>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</si>
  <si>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</si>
  <si>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</si>
  <si>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</si>
  <si>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</si>
  <si>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</si>
  <si>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</si>
  <si>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</si>
  <si>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</si>
  <si>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</si>
  <si>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</si>
  <si>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</si>
  <si>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</si>
  <si>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</si>
  <si>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</si>
  <si>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</si>
  <si>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</si>
  <si>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</si>
  <si>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</si>
  <si>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</si>
  <si>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</si>
  <si>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</si>
  <si>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</si>
  <si>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</si>
  <si>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</si>
  <si>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</si>
  <si>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Real Com</t>
  </si>
  <si>
    <t>K12302006N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</si>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</sst>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B38" sqref="B38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121456224</v>
      </c>
      <c r="C10" s="52"/>
      <c r="D10" s="64">
        <v>13540431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>
        <v>37366821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-49446506</v>
      </c>
      <c r="C19" s="52"/>
      <c r="D19" s="64">
        <v>-24359507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-8847592</v>
      </c>
      <c r="C22" s="52"/>
      <c r="D22" s="64">
        <v>-8398039</v>
      </c>
      <c r="E22" s="51"/>
      <c r="F22" s="42"/>
    </row>
    <row r="23" spans="1:6">
      <c r="A23" s="63" t="s">
        <v>246</v>
      </c>
      <c r="B23" s="64">
        <v>-2127165</v>
      </c>
      <c r="C23" s="52"/>
      <c r="D23" s="64">
        <v>-1171481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-1401651</v>
      </c>
      <c r="C26" s="52"/>
      <c r="D26" s="64">
        <v>-1572202</v>
      </c>
      <c r="E26" s="51"/>
      <c r="F26" s="42"/>
    </row>
    <row r="27" spans="1:6">
      <c r="A27" s="45" t="s">
        <v>221</v>
      </c>
      <c r="B27" s="64">
        <v>-24321569</v>
      </c>
      <c r="C27" s="52"/>
      <c r="D27" s="64">
        <v>-9155276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189</v>
      </c>
      <c r="B31" s="64"/>
      <c r="C31" s="52"/>
      <c r="D31" s="64">
        <v>-2322167</v>
      </c>
      <c r="E31" s="51"/>
      <c r="F31" s="42"/>
    </row>
    <row r="32" spans="1:6" ht="15" customHeight="1">
      <c r="A32" s="63" t="s">
        <v>256</v>
      </c>
      <c r="B32" s="64"/>
      <c r="C32" s="52"/>
      <c r="D32" s="64"/>
      <c r="E32" s="51"/>
      <c r="F32" s="42"/>
    </row>
    <row r="33" spans="1:6" ht="15" customHeight="1">
      <c r="A33" s="63" t="s">
        <v>250</v>
      </c>
      <c r="B33" s="64"/>
      <c r="C33" s="52"/>
      <c r="D33" s="64"/>
      <c r="E33" s="51"/>
      <c r="F33" s="42"/>
    </row>
    <row r="34" spans="1:6" ht="15" customHeight="1">
      <c r="A34" s="63" t="s">
        <v>255</v>
      </c>
      <c r="B34" s="64"/>
      <c r="C34" s="52"/>
      <c r="D34" s="64"/>
      <c r="E34" s="51"/>
      <c r="F34" s="42"/>
    </row>
    <row r="35" spans="1:6" ht="15" customHeight="1">
      <c r="A35" s="63" t="s">
        <v>251</v>
      </c>
      <c r="B35" s="64"/>
      <c r="C35" s="52"/>
      <c r="D35" s="64"/>
      <c r="E35" s="51"/>
      <c r="F35" s="42"/>
    </row>
    <row r="36" spans="1:6">
      <c r="A36" s="45" t="s">
        <v>222</v>
      </c>
      <c r="B36" s="64"/>
      <c r="C36" s="52"/>
      <c r="D36" s="64"/>
      <c r="E36" s="51"/>
      <c r="F36" s="42"/>
    </row>
    <row r="37" spans="1:6">
      <c r="A37" s="45" t="s">
        <v>238</v>
      </c>
      <c r="B37" s="51"/>
      <c r="C37" s="66"/>
      <c r="D37" s="51"/>
      <c r="E37" s="51"/>
      <c r="F37" s="42"/>
    </row>
    <row r="38" spans="1:6">
      <c r="A38" s="63" t="s">
        <v>252</v>
      </c>
      <c r="B38" s="64">
        <v>-1010166</v>
      </c>
      <c r="C38" s="52"/>
      <c r="D38" s="64">
        <v>-866994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63" t="s">
        <v>253</v>
      </c>
      <c r="B40" s="64">
        <v>1106838</v>
      </c>
      <c r="C40" s="52"/>
      <c r="D40" s="64">
        <v>1713070</v>
      </c>
      <c r="E40" s="51"/>
      <c r="F40" s="42"/>
    </row>
    <row r="41" spans="1:6">
      <c r="A41" s="45" t="s">
        <v>223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35408413</v>
      </c>
      <c r="C42" s="55"/>
      <c r="D42" s="54">
        <f>SUM(D9:D41)</f>
        <v>4774656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-5323163</v>
      </c>
      <c r="C44" s="52"/>
      <c r="D44" s="64">
        <v>-1202929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30085250</v>
      </c>
      <c r="C47" s="58"/>
      <c r="D47" s="67">
        <f>SUM(D42:D46)</f>
        <v>3571727</v>
      </c>
      <c r="E47" s="58"/>
      <c r="F47" s="83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30085250</v>
      </c>
      <c r="C57" s="77"/>
      <c r="D57" s="76">
        <f>D47+D55</f>
        <v>3571727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2019-07-31T20:15:27Z</dcterms:modified>
</cp:coreProperties>
</file>