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-120" yWindow="-120" windowWidth="20730" windowHeight="1176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27" i="18"/>
  <c r="B42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l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<sst xmlns="http://schemas.openxmlformats.org/spreadsheetml/2006/main" count="414" uniqueCount="271">
  <si>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</si>
  <si>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</si>
  <si>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</si>
  <si>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</si>
  <si>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</si>
  <si>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</si>
  <si>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</si>
  <si>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</si>
  <si>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</si>
  <si>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</si>
  <si>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</si>
  <si>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</si>
  <si>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</si>
  <si>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</si>
  <si>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</si>
  <si>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</si>
  <si>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</si>
  <si>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</si>
  <si>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</si>
  <si>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</si>
  <si>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</si>
  <si>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</si>
  <si>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</si>
  <si>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</si>
  <si>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</si>
  <si>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</si>
  <si>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</si>
  <si>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</si>
  <si>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</si>
  <si>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</si>
  <si>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</si>
  <si>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</si>
  <si>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</si>
  <si>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</si>
  <si>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</si>
  <si>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</si>
  <si>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</si>
  <si>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</si>
  <si>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</si>
  <si>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</si>
  <si>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</si>
  <si>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</si>
  <si>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</si>
  <si>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</si>
  <si>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</si>
  <si>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</si>
  <si>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</si>
  <si>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</si>
  <si>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</si>
  <si>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</si>
  <si>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</si>
  <si>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</si>
  <si>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</si>
  <si>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</si>
  <si>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</si>
  <si>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</si>
  <si>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</si>
  <si>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</si>
  <si>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</si>
  <si>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</si>
  <si>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</si>
  <si>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</si>
  <si>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</si>
  <si>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</si>
  <si>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</si>
  <si>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</si>
  <si>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</si>
  <si>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</si>
  <si>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</si>
  <si>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</si>
  <si>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</si>
  <si>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</si>
  <si>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</si>
  <si>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</si>
  <si>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</si>
  <si>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</si>
  <si>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</si>
  <si>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</si>
  <si>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</si>
  <si>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</si>
  <si>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</si>
  <si>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</si>
  <si>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</si>
  <si>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</si>
  <si>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</si>
  <si>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</si>
  <si>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</si>
  <si>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</si>
  <si>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</si>
  <si>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</si>
  <si>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</si>
  <si>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</si>
  <si>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</si>
  <si>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</si>
  <si>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</si>
  <si>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</si>
  <si>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</si>
  <si>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</si>
  <si>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</si>
  <si>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</si>
  <si>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</si>
  <si>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</si>
  <si>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</si>
  <si>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</si>
  <si>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</si>
  <si>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</si>
  <si>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</si>
  <si>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</si>
  <si>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</si>
  <si>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</si>
  <si>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</si>
  <si>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</si>
  <si>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</si>
  <si>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</si>
  <si>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</si>
  <si>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</si>
  <si>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</si>
  <si>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</si>
  <si>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</si>
  <si>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</si>
  <si>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</si>
  <si>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</si>
  <si>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</si>
  <si>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</si>
  <si>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</si>
  <si>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</si>
  <si>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</si>
  <si>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</si>
  <si>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</si>
  <si>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</si>
  <si>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</si>
  <si>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</si>
  <si>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</si>
  <si>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</si>
  <si>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</si>
  <si>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</si>
  <si>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</si>
  <si>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</si>
  <si>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</si>
  <si>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</si>
  <si>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</si>
  <si>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</si>
  <si>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</si>
  <si>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</si>
  <si>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</si>
  <si>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</si>
  <si>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</si>
  <si>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</si>
  <si>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</si>
  <si>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</si>
  <si>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</si>
  <si>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</si>
  <si>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</si>
  <si>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</si>
  <si>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</si>
  <si>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</si>
  <si>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</si>
  <si>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</si>
  <si>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</si>
  <si>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</si>
  <si>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</si>
  <si>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</si>
  <si>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</si>
  <si>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</si>
  <si>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</si>
  <si>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</si>
  <si>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</si>
  <si>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</si>
  <si>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</si>
  <si>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</si>
  <si>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</si>
  <si>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</si>
  <si>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</si>
  <si>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</si>
  <si>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</si>
  <si>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</si>
  <si>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</si>
  <si>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</si>
  <si>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</si>
  <si>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</si>
  <si>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</si>
  <si>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</si>
  <si>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</si>
  <si>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</si>
  <si>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</si>
  <si>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</si>
  <si>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</si>
  <si>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</si>
  <si>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</si>
  <si>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</si>
  <si>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</si>
  <si>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</si>
  <si>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</si>
  <si>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</si>
  <si>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</si>
  <si>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</si>
  <si>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</si>
  <si>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</si>
  <si>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</si>
  <si>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</si>
  <si>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</si>
  <si>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</si>
  <si>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</si>
  <si>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</si>
  <si>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</si>
  <si>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</si>
  <si>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</si>
  <si>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</si>
  <si>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</si>
  <si>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</si>
  <si>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</si>
  <si>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</si>
  <si>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</si>
  <si>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</si>
  <si>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</si>
  <si>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</si>
  <si>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</si>
  <si>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</si>
  <si>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</si>
  <si>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</si>
  <si>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</si>
  <si>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</si>
  <si>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</si>
  <si>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</si>
  <si>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</si>
  <si>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</si>
  <si>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</si>
  <si>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</si>
  <si>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</si>
  <si>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</si>
  <si>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</si>
  <si>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</si>
  <si>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</si>
  <si>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</si>
  <si>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</si>
  <si>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</si>
  <si>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</si>
  <si>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</si>
  <si>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</si>
  <si>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</si>
  <si>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</si>
  <si>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</si>
  <si>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</si>
  <si>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</si>
  <si>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</si>
  <si>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</si>
  <si>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</si>
  <si>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</si>
  <si>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</si>
  <si>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</si>
  <si>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</si>
  <si>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</si>
  <si>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</si>
  <si>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</si>
  <si>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</si>
  <si>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</si>
  <si>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</si>
  <si>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</si>
  <si>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</si>
  <si>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</si>
  <si>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</si>
  <si>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</si>
  <si>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</si>
  <si>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</si>
  <si>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</si>
  <si>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</si>
  <si>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</si>
  <si>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</si>
  <si>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ARDIT 06</t>
  </si>
  <si>
    <t>NIPT  K63027403V</t>
  </si>
  <si>
    <t>Pasqyrat financiare te vitit 2019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</si>
</sst>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A5" sqref="A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267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267198775</v>
      </c>
      <c r="C10" s="52"/>
      <c r="D10" s="64">
        <v>91801706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-183298402</v>
      </c>
      <c r="C19" s="52"/>
      <c r="D19" s="64">
        <v>-61428285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-6820400</v>
      </c>
      <c r="C22" s="52"/>
      <c r="D22" s="64">
        <v>-4627200</v>
      </c>
      <c r="E22" s="51"/>
      <c r="F22" s="42"/>
    </row>
    <row r="23" spans="1:6">
      <c r="A23" s="63" t="s">
        <v>245</v>
      </c>
      <c r="B23" s="64">
        <v>-1279287</v>
      </c>
      <c r="C23" s="52"/>
      <c r="D23" s="64">
        <v>-772742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>
        <v>-2604691</v>
      </c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>
        <v>-2607331</v>
      </c>
      <c r="E26" s="51"/>
      <c r="F26" s="42"/>
    </row>
    <row r="27" spans="1:6">
      <c r="A27" s="45" t="s">
        <v>221</v>
      </c>
      <c r="B27" s="64">
        <f>-22751336-551426</f>
        <v>-23302762</v>
      </c>
      <c r="C27" s="52"/>
      <c r="D27" s="64">
        <v>-9389624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-1090507</v>
      </c>
      <c r="C37" s="52"/>
      <c r="D37" s="64">
        <v>-1252678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48802726</v>
      </c>
      <c r="C42" s="55"/>
      <c r="D42" s="54">
        <f>SUM(D9:D41)</f>
        <v>11723846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-7320409</v>
      </c>
      <c r="C44" s="52"/>
      <c r="D44" s="64">
        <v>-1758577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41482317</v>
      </c>
      <c r="C47" s="58"/>
      <c r="D47" s="67">
        <f>SUM(D42:D46)</f>
        <v>9965269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41482317</v>
      </c>
      <c r="C57" s="77"/>
      <c r="D57" s="76">
        <f>D47+D55</f>
        <v>9965269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Maksim Zarka</cp:lastModifiedBy>
  <cp:lastPrinted>2016-10-03T09:59:38Z</cp:lastPrinted>
  <dcterms:created xsi:type="dcterms:W3CDTF">2012-01-19T09:31:29Z</dcterms:created>
  <dcterms:modified xsi:type="dcterms:W3CDTF">2020-05-25T12:16:30Z</dcterms:modified>
</cp:coreProperties>
</file>