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<sst xmlns="http://schemas.openxmlformats.org/spreadsheetml/2006/main" count="416" uniqueCount="273">
  <si>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</si>
  <si>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</si>
  <si>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</si>
  <si>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</si>
  <si>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</si>
  <si>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</si>
  <si>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</si>
  <si>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</si>
  <si>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</si>
  <si>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</si>
  <si>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</si>
  <si>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</si>
  <si>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</si>
  <si>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</si>
  <si>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</si>
  <si>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</si>
  <si>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</si>
  <si>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</si>
  <si>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</si>
  <si>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</si>
  <si>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</si>
  <si>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</si>
  <si>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</si>
  <si>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</si>
  <si>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</si>
  <si>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</si>
  <si>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</si>
  <si>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</si>
  <si>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</si>
  <si>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</si>
  <si>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</si>
  <si>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</si>
  <si>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</si>
  <si>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</si>
  <si>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</si>
  <si>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</si>
  <si>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</si>
  <si>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</si>
  <si>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</si>
  <si>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</si>
  <si>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</si>
  <si>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</si>
  <si>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</si>
  <si>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</si>
  <si>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</si>
  <si>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</si>
  <si>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</si>
  <si>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</si>
  <si>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</si>
  <si>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</si>
  <si>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</si>
  <si>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</si>
  <si>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</si>
  <si>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</si>
  <si>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</si>
  <si>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</si>
  <si>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</si>
  <si>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</si>
  <si>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</si>
  <si>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</si>
  <si>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</si>
  <si>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</si>
  <si>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</si>
  <si>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</si>
  <si>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</si>
  <si>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</si>
  <si>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</si>
  <si>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</si>
  <si>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</si>
  <si>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</si>
  <si>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</si>
  <si>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</si>
  <si>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</si>
  <si>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</si>
  <si>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</si>
  <si>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</si>
  <si>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</si>
  <si>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</si>
  <si>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</si>
  <si>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</si>
  <si>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</si>
  <si>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</si>
  <si>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</si>
  <si>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</si>
  <si>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</si>
  <si>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</si>
  <si>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</si>
  <si>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</si>
  <si>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</si>
  <si>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</si>
  <si>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</si>
  <si>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</si>
  <si>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</si>
  <si>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</si>
  <si>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</si>
  <si>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</si>
  <si>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</si>
  <si>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</si>
  <si>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</si>
  <si>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</si>
  <si>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</si>
  <si>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</si>
  <si>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</si>
  <si>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</si>
  <si>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</si>
  <si>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</si>
  <si>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</si>
  <si>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</si>
  <si>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</si>
  <si>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</si>
  <si>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</si>
  <si>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</si>
  <si>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</si>
  <si>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</si>
  <si>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</si>
  <si>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</si>
  <si>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</si>
  <si>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</si>
  <si>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</si>
  <si>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</si>
  <si>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</si>
  <si>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</si>
  <si>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</si>
  <si>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</si>
  <si>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</si>
  <si>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</si>
  <si>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</si>
  <si>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</si>
  <si>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</si>
  <si>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</si>
  <si>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</si>
  <si>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</si>
  <si>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</si>
  <si>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</si>
  <si>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</si>
  <si>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</si>
  <si>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</si>
  <si>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</si>
  <si>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</si>
  <si>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</si>
  <si>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</si>
  <si>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</si>
  <si>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</si>
  <si>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</si>
  <si>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</si>
  <si>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</si>
  <si>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</si>
  <si>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</si>
  <si>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</si>
  <si>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</si>
  <si>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</si>
  <si>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</si>
  <si>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</si>
  <si>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</si>
  <si>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</si>
  <si>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</si>
  <si>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</si>
  <si>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</si>
  <si>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</si>
  <si>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</si>
  <si>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</si>
  <si>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</si>
  <si>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</si>
  <si>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</si>
  <si>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</si>
  <si>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</si>
  <si>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</si>
  <si>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</si>
  <si>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</si>
  <si>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</si>
  <si>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</si>
  <si>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</si>
  <si>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</si>
  <si>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</si>
  <si>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</si>
  <si>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</si>
  <si>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</si>
  <si>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</si>
  <si>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</si>
  <si>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</si>
  <si>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</si>
  <si>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</si>
  <si>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</si>
  <si>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</si>
  <si>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</si>
  <si>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</si>
  <si>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</si>
  <si>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</si>
  <si>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</si>
  <si>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</si>
  <si>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</si>
  <si>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</si>
  <si>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</si>
  <si>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</si>
  <si>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</si>
  <si>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</si>
  <si>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</si>
  <si>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</si>
  <si>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</si>
  <si>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</si>
  <si>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</si>
  <si>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</si>
  <si>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</si>
  <si>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</si>
  <si>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</si>
  <si>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</si>
  <si>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</si>
  <si>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</si>
  <si>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</si>
  <si>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</si>
  <si>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</si>
  <si>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</si>
  <si>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</si>
  <si>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</si>
  <si>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</si>
  <si>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</si>
  <si>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</si>
  <si>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</si>
  <si>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</si>
  <si>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</si>
  <si>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</si>
  <si>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</si>
  <si>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</si>
  <si>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</si>
  <si>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</si>
  <si>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</si>
  <si>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</si>
  <si>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</si>
  <si>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</si>
  <si>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</si>
  <si>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</si>
  <si>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</si>
  <si>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</si>
  <si>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</si>
  <si>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</si>
  <si>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</si>
  <si>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</si>
  <si>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</si>
  <si>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</si>
  <si>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</si>
  <si>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</si>
  <si>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</si>
  <si>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</si>
  <si>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</si>
  <si>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</si>
  <si>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</si>
  <si>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</si>
  <si>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</si>
  <si>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</si>
  <si>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</si>
  <si>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</si>
  <si>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</si>
  <si>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</si>
  <si>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</si>
  <si>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</si>
  <si>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</si>
  <si>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</si>
  <si>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</si>
  <si>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</si>
  <si>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</si>
  <si>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</si>
  <si>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</si>
  <si>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</si>
  <si>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</si>
  <si>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</si>
  <si>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</si>
  <si>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</si>
  <si>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2018</t>
  </si>
  <si>
    <t>Te ardhura te tjera kerkesa per arketim</t>
  </si>
  <si>
    <t>Te ardhura nga subvencionet</t>
  </si>
  <si>
    <t>Te ardhura nga aktivet pa pagese 5%</t>
  </si>
  <si>
    <t>Te ardhura nga interesi</t>
  </si>
  <si>
    <t>2019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</si>
</sst>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83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110.5703125" style="42" customWidth="1"/>
    <col min="2" max="2" width="19.28515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267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344204079</v>
      </c>
      <c r="C10" s="51"/>
      <c r="D10" s="63">
        <v>292646598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>
        <v>20219203</v>
      </c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>
        <v>2751945</v>
      </c>
      <c r="C16" s="51"/>
      <c r="D16" s="63"/>
      <c r="E16" s="50"/>
      <c r="F16" s="42"/>
    </row>
    <row r="17" spans="1:6">
      <c r="A17" s="44" t="s">
        <v>218</v>
      </c>
      <c r="B17" s="63">
        <v>15741431</v>
      </c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-13604730</v>
      </c>
      <c r="C19" s="51"/>
      <c r="D19" s="63">
        <v>-13274182</v>
      </c>
      <c r="E19" s="50"/>
      <c r="F19" s="42"/>
    </row>
    <row r="20" spans="1:6">
      <c r="A20" s="62" t="s">
        <v>247</v>
      </c>
      <c r="B20" s="63">
        <v>-174690217</v>
      </c>
      <c r="C20" s="51"/>
      <c r="D20" s="63">
        <v>-136871477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-153823550</v>
      </c>
      <c r="C22" s="51"/>
      <c r="D22" s="63">
        <v>-109315658</v>
      </c>
      <c r="E22" s="50"/>
      <c r="F22" s="42"/>
    </row>
    <row r="23" spans="1:6">
      <c r="A23" s="62" t="s">
        <v>249</v>
      </c>
      <c r="B23" s="63">
        <v>-25556972</v>
      </c>
      <c r="C23" s="51"/>
      <c r="D23" s="63">
        <v>-18097208</v>
      </c>
      <c r="E23" s="50"/>
      <c r="F23" s="42"/>
    </row>
    <row r="24" spans="1:6">
      <c r="A24" s="62" t="s">
        <v>250</v>
      </c>
      <c r="B24" s="63"/>
      <c r="C24" s="51"/>
      <c r="D24" s="63"/>
      <c r="E24" s="50"/>
      <c r="F24" s="42"/>
    </row>
    <row r="25" spans="1:6">
      <c r="A25" s="44" t="s">
        <v>220</v>
      </c>
      <c r="B25" s="63">
        <v>-97170768</v>
      </c>
      <c r="C25" s="51"/>
      <c r="D25" s="63">
        <v>-84541916</v>
      </c>
      <c r="E25" s="50"/>
      <c r="F25" s="42"/>
    </row>
    <row r="26" spans="1:6">
      <c r="A26" s="44" t="s">
        <v>235</v>
      </c>
      <c r="B26" s="63">
        <v>-26212612</v>
      </c>
      <c r="C26" s="51"/>
      <c r="D26" s="63">
        <v>-8000000</v>
      </c>
      <c r="E26" s="50"/>
      <c r="F26" s="42"/>
    </row>
    <row r="27" spans="1:6">
      <c r="A27" s="44" t="s">
        <v>221</v>
      </c>
      <c r="B27" s="63">
        <v>-5780745</v>
      </c>
      <c r="C27" s="51"/>
      <c r="D27" s="63">
        <v>-20050000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268</v>
      </c>
      <c r="B29" s="63"/>
      <c r="C29" s="51"/>
      <c r="D29" s="63">
        <v>93492698</v>
      </c>
      <c r="E29" s="50"/>
      <c r="F29" s="42"/>
    </row>
    <row r="30" spans="1:6" ht="15" customHeight="1">
      <c r="A30" s="62" t="s">
        <v>269</v>
      </c>
      <c r="B30" s="63">
        <v>8322500</v>
      </c>
      <c r="C30" s="51"/>
      <c r="D30" s="63">
        <v>37294852</v>
      </c>
      <c r="E30" s="50"/>
      <c r="F30" s="42"/>
    </row>
    <row r="31" spans="1:6" ht="15" customHeight="1">
      <c r="A31" s="62" t="s">
        <v>270</v>
      </c>
      <c r="B31" s="63">
        <v>12448524</v>
      </c>
      <c r="C31" s="51"/>
      <c r="D31" s="63"/>
      <c r="E31" s="50"/>
      <c r="F31" s="42"/>
    </row>
    <row r="32" spans="1:6" ht="15" customHeight="1">
      <c r="A32" s="62" t="s">
        <v>271</v>
      </c>
      <c r="B32" s="63">
        <v>3005</v>
      </c>
      <c r="C32" s="51"/>
      <c r="D32" s="63">
        <v>6059</v>
      </c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>
        <v>-118081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-11189954</v>
      </c>
      <c r="C39" s="51"/>
      <c r="D39" s="63">
        <v>-2664095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-124558064</v>
      </c>
      <c r="C42" s="54"/>
      <c r="D42" s="53">
        <f>SUM(D9:D41)</f>
        <v>50726793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-124558064</v>
      </c>
      <c r="C47" s="57"/>
      <c r="D47" s="84">
        <f>SUM(D42:D46)</f>
        <v>50726793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-124558064</v>
      </c>
      <c r="C57" s="76"/>
      <c r="D57" s="75">
        <f>D47+D55</f>
        <v>50726793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505" right="0.70866141732283505" top="0.74803149606299202" bottom="0.74803149606299202" header="0.31496062992126" footer="0.31496062992126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2019-07-15T13:07:38Z</cp:lastPrinted>
  <dcterms:created xsi:type="dcterms:W3CDTF">2012-01-19T09:31:29Z</dcterms:created>
  <dcterms:modified xsi:type="dcterms:W3CDTF">2020-07-30T07:21:54Z</dcterms:modified>
</cp:coreProperties>
</file>