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ni\Juni\Bilance QKR dhe tatime 2020\Llambi Karbunara 2020\"/>
    </mc:Choice>
  </mc:AlternateContent>
  <xr:revisionPtr revIDLastSave="0" documentId="13_ncr:1_{52A1B31F-5E7A-4696-9177-F19852AA8FC3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<sst xmlns="http://schemas.openxmlformats.org/spreadsheetml/2006/main" count="418" uniqueCount="273">
  <si>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</si>
  <si>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</si>
  <si>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</si>
  <si>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</si>
  <si>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</si>
  <si>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</si>
  <si>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</si>
  <si>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</si>
  <si>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</si>
  <si>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</si>
  <si>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</si>
  <si>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</si>
  <si>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</si>
  <si>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</si>
  <si>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</si>
  <si>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</si>
  <si>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</si>
  <si>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</si>
  <si>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</si>
  <si>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</si>
  <si>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</si>
  <si>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</si>
  <si>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</si>
  <si>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</si>
  <si>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</si>
  <si>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</si>
  <si>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</si>
  <si>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</si>
  <si>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</si>
  <si>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</si>
  <si>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</si>
  <si>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</si>
  <si>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</si>
  <si>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</si>
  <si>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</si>
  <si>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</si>
  <si>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</si>
  <si>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</si>
  <si>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</si>
  <si>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</si>
  <si>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</si>
  <si>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</si>
  <si>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</si>
  <si>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</si>
  <si>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</si>
  <si>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</si>
  <si>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</si>
  <si>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</si>
  <si>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</si>
  <si>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</si>
  <si>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</si>
  <si>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</si>
  <si>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</si>
  <si>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</si>
  <si>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</si>
  <si>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</si>
  <si>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</si>
  <si>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</si>
  <si>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</si>
  <si>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</si>
  <si>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</si>
  <si>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</si>
  <si>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</si>
  <si>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</si>
  <si>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</si>
  <si>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</si>
  <si>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</si>
  <si>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</si>
  <si>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</si>
  <si>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</si>
  <si>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</si>
  <si>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</si>
  <si>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</si>
  <si>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</si>
  <si>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</si>
  <si>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</si>
  <si>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</si>
  <si>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</si>
  <si>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</si>
  <si>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</si>
  <si>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</si>
  <si>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</si>
  <si>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</si>
  <si>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</si>
  <si>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</si>
  <si>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</si>
  <si>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</si>
  <si>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</si>
  <si>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</si>
  <si>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</si>
  <si>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</si>
  <si>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</si>
  <si>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</si>
  <si>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</si>
  <si>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</si>
  <si>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</si>
  <si>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</si>
  <si>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</si>
  <si>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</si>
  <si>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</si>
  <si>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</si>
  <si>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</si>
  <si>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</si>
  <si>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</si>
  <si>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</si>
  <si>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</si>
  <si>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</si>
  <si>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</si>
  <si>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</si>
  <si>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</si>
  <si>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</si>
  <si>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</si>
  <si>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</si>
  <si>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</si>
  <si>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</si>
  <si>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</si>
  <si>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</si>
  <si>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</si>
  <si>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</si>
  <si>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</si>
  <si>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</si>
  <si>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</si>
  <si>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</si>
  <si>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</si>
  <si>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</si>
  <si>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</si>
  <si>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</si>
  <si>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</si>
  <si>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</si>
  <si>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</si>
  <si>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</si>
  <si>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</si>
  <si>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</si>
  <si>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</si>
  <si>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</si>
  <si>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</si>
  <si>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</si>
  <si>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</si>
  <si>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</si>
  <si>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</si>
  <si>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</si>
  <si>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</si>
  <si>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</si>
  <si>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</si>
  <si>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</si>
  <si>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</si>
  <si>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</si>
  <si>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</si>
  <si>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</si>
  <si>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</si>
  <si>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</si>
  <si>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</si>
  <si>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</si>
  <si>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</si>
  <si>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</si>
  <si>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</si>
  <si>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</si>
  <si>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</si>
  <si>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</si>
  <si>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</si>
  <si>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</si>
  <si>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</si>
  <si>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</si>
  <si>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</si>
  <si>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</si>
  <si>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</si>
  <si>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</si>
  <si>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</si>
  <si>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</si>
  <si>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</si>
  <si>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</si>
  <si>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</si>
  <si>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</si>
  <si>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</si>
  <si>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</si>
  <si>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</si>
  <si>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</si>
  <si>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</si>
  <si>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</si>
  <si>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</si>
  <si>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</si>
  <si>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</si>
  <si>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</si>
  <si>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</si>
  <si>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</si>
  <si>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</si>
  <si>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</si>
  <si>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</si>
  <si>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</si>
  <si>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</si>
  <si>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</si>
  <si>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</si>
  <si>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</si>
  <si>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</si>
  <si>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</si>
  <si>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</si>
  <si>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</si>
  <si>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</si>
  <si>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</si>
  <si>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</si>
  <si>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</si>
  <si>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</si>
  <si>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</si>
  <si>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</si>
  <si>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</si>
  <si>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</si>
  <si>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</si>
  <si>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</si>
  <si>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</si>
  <si>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</si>
  <si>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</si>
  <si>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</si>
  <si>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</si>
  <si>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</si>
  <si>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</si>
  <si>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</si>
  <si>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</si>
  <si>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</si>
  <si>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</si>
  <si>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</si>
  <si>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</si>
  <si>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</si>
  <si>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</si>
  <si>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</si>
  <si>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</si>
  <si>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</si>
  <si>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</si>
  <si>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</si>
  <si>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</si>
  <si>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</si>
  <si>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</si>
  <si>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</si>
  <si>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</si>
  <si>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</si>
  <si>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</si>
  <si>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</si>
  <si>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</si>
  <si>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</si>
  <si>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</si>
  <si>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</si>
  <si>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</si>
  <si>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</si>
  <si>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</si>
  <si>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</si>
  <si>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</si>
  <si>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</si>
  <si>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</si>
  <si>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</si>
  <si>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</si>
  <si>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</si>
  <si>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</si>
  <si>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</si>
  <si>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</si>
  <si>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</si>
  <si>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</si>
  <si>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</si>
  <si>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</si>
  <si>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</si>
  <si>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</si>
  <si>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</si>
  <si>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</si>
  <si>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</si>
  <si>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</si>
  <si>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</si>
  <si>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</si>
  <si>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</si>
  <si>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</si>
  <si>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</si>
  <si>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</si>
  <si>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Individuale</t>
  </si>
  <si>
    <t>Llambi Karbunara</t>
  </si>
  <si>
    <t>K42726405D</t>
  </si>
  <si>
    <t>C2361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</si>
</sst>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10" sqref="G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2020</v>
      </c>
      <c r="D1" s="41">
        <v>2019</v>
      </c>
    </row>
    <row r="2" spans="1:6">
      <c r="A2" s="49" t="s">
        <v>239</v>
      </c>
      <c r="B2" s="41" t="s">
        <v>270</v>
      </c>
      <c r="D2" s="41" t="s">
        <v>270</v>
      </c>
    </row>
    <row r="3" spans="1:6">
      <c r="A3" s="49" t="s">
        <v>240</v>
      </c>
      <c r="B3" s="79" t="s">
        <v>271</v>
      </c>
      <c r="D3" s="79" t="s">
        <v>271</v>
      </c>
    </row>
    <row r="4" spans="1:6">
      <c r="A4" s="49" t="s">
        <v>241</v>
      </c>
      <c r="B4" s="41" t="s">
        <v>268</v>
      </c>
      <c r="D4" s="41" t="s">
        <v>268</v>
      </c>
    </row>
    <row r="5" spans="1:6">
      <c r="A5" s="48" t="s">
        <v>229</v>
      </c>
      <c r="B5" s="41" t="s">
        <v>269</v>
      </c>
      <c r="D5" s="41" t="s">
        <v>269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/>
      <c r="C9" s="62"/>
      <c r="D9" s="61"/>
      <c r="E9" s="50"/>
      <c r="F9" s="59" t="s">
        <v>267</v>
      </c>
    </row>
    <row r="10" spans="1:6">
      <c r="A10" s="63" t="s">
        <v>262</v>
      </c>
      <c r="B10" s="64">
        <v>6210851</v>
      </c>
      <c r="C10" s="62"/>
      <c r="D10" s="64">
        <v>11050886</v>
      </c>
      <c r="E10" s="50"/>
      <c r="F10" s="78" t="s">
        <v>272</v>
      </c>
    </row>
    <row r="11" spans="1:6">
      <c r="A11" s="63" t="s">
        <v>264</v>
      </c>
      <c r="B11" s="64"/>
      <c r="C11" s="62"/>
      <c r="D11" s="64"/>
      <c r="E11" s="50"/>
      <c r="F11" s="78"/>
    </row>
    <row r="12" spans="1:6">
      <c r="A12" s="63" t="s">
        <v>265</v>
      </c>
      <c r="B12" s="64"/>
      <c r="C12" s="62"/>
      <c r="D12" s="64"/>
      <c r="E12" s="50"/>
      <c r="F12" s="78"/>
    </row>
    <row r="13" spans="1:6">
      <c r="A13" s="63" t="s">
        <v>266</v>
      </c>
      <c r="B13" s="64"/>
      <c r="C13" s="62"/>
      <c r="D13" s="64"/>
      <c r="E13" s="50"/>
      <c r="F13" s="78"/>
    </row>
    <row r="14" spans="1:6">
      <c r="A14" s="63" t="s">
        <v>263</v>
      </c>
      <c r="B14" s="64"/>
      <c r="C14" s="62"/>
      <c r="D14" s="64"/>
      <c r="E14" s="50"/>
      <c r="F14" s="78"/>
    </row>
    <row r="15" spans="1:6">
      <c r="A15" s="60" t="s">
        <v>216</v>
      </c>
      <c r="B15" s="64">
        <v>438630</v>
      </c>
      <c r="C15" s="62"/>
      <c r="D15" s="64">
        <v>441210</v>
      </c>
      <c r="E15" s="50"/>
      <c r="F15" s="42"/>
    </row>
    <row r="16" spans="1:6">
      <c r="A16" s="60" t="s">
        <v>217</v>
      </c>
      <c r="B16" s="64"/>
      <c r="C16" s="62"/>
      <c r="D16" s="64"/>
      <c r="E16" s="50"/>
      <c r="F16" s="42"/>
    </row>
    <row r="17" spans="1:6">
      <c r="A17" s="60" t="s">
        <v>218</v>
      </c>
      <c r="B17" s="64"/>
      <c r="C17" s="62"/>
      <c r="D17" s="64"/>
      <c r="E17" s="50"/>
      <c r="F17" s="42"/>
    </row>
    <row r="18" spans="1:6" ht="14.25" customHeight="1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>
        <v>-4955227</v>
      </c>
      <c r="C19" s="62"/>
      <c r="D19" s="64">
        <v>-8981727</v>
      </c>
      <c r="E19" s="50"/>
      <c r="F19" s="42"/>
    </row>
    <row r="20" spans="1:6">
      <c r="A20" s="63" t="s">
        <v>247</v>
      </c>
      <c r="B20" s="64">
        <v>-48750</v>
      </c>
      <c r="C20" s="62"/>
      <c r="D20" s="64"/>
      <c r="E20" s="50"/>
      <c r="F20" s="42"/>
    </row>
    <row r="21" spans="1:6">
      <c r="A21" s="60" t="s">
        <v>237</v>
      </c>
      <c r="B21" s="61"/>
      <c r="C21" s="62"/>
      <c r="D21" s="61"/>
      <c r="E21" s="50"/>
      <c r="F21" s="42"/>
    </row>
    <row r="22" spans="1:6">
      <c r="A22" s="63" t="s">
        <v>248</v>
      </c>
      <c r="B22" s="64">
        <v>-855630</v>
      </c>
      <c r="C22" s="62"/>
      <c r="D22" s="64">
        <v>-881630</v>
      </c>
      <c r="E22" s="50"/>
      <c r="F22" s="42"/>
    </row>
    <row r="23" spans="1:6">
      <c r="A23" s="63" t="s">
        <v>249</v>
      </c>
      <c r="B23" s="64">
        <v>-142878</v>
      </c>
      <c r="C23" s="62"/>
      <c r="D23" s="64">
        <v>-216963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/>
      <c r="C26" s="62"/>
      <c r="D26" s="64">
        <v>-240873</v>
      </c>
      <c r="E26" s="50"/>
      <c r="F26" s="42"/>
    </row>
    <row r="27" spans="1:6">
      <c r="A27" s="60" t="s">
        <v>221</v>
      </c>
      <c r="B27" s="64">
        <v>-281920</v>
      </c>
      <c r="C27" s="62"/>
      <c r="D27" s="64">
        <v>-306833</v>
      </c>
      <c r="E27" s="50"/>
      <c r="F27" s="42"/>
    </row>
    <row r="28" spans="1:6">
      <c r="A28" s="60" t="s">
        <v>210</v>
      </c>
      <c r="B28" s="61"/>
      <c r="C28" s="62"/>
      <c r="D28" s="61"/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259</v>
      </c>
      <c r="B31" s="64"/>
      <c r="C31" s="62"/>
      <c r="D31" s="64"/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6" ht="15" customHeight="1">
      <c r="A33" s="63" t="s">
        <v>258</v>
      </c>
      <c r="B33" s="64"/>
      <c r="C33" s="62"/>
      <c r="D33" s="64"/>
      <c r="E33" s="50"/>
      <c r="F33" s="42"/>
    </row>
    <row r="34" spans="1:6" ht="15" customHeight="1">
      <c r="A34" s="63" t="s">
        <v>254</v>
      </c>
      <c r="B34" s="64"/>
      <c r="C34" s="62"/>
      <c r="D34" s="64"/>
      <c r="E34" s="50"/>
      <c r="F34" s="42"/>
    </row>
    <row r="35" spans="1:6">
      <c r="A35" s="60" t="s">
        <v>222</v>
      </c>
      <c r="B35" s="64"/>
      <c r="C35" s="62"/>
      <c r="D35" s="64"/>
      <c r="E35" s="50"/>
      <c r="F35" s="42"/>
    </row>
    <row r="36" spans="1:6">
      <c r="A36" s="60" t="s">
        <v>238</v>
      </c>
      <c r="B36" s="61"/>
      <c r="C36" s="65"/>
      <c r="D36" s="61"/>
      <c r="E36" s="50"/>
      <c r="F36" s="42"/>
    </row>
    <row r="37" spans="1:6">
      <c r="A37" s="63" t="s">
        <v>255</v>
      </c>
      <c r="B37" s="64">
        <v>-24290</v>
      </c>
      <c r="C37" s="62"/>
      <c r="D37" s="64">
        <v>-27814</v>
      </c>
      <c r="E37" s="50"/>
      <c r="F37" s="42"/>
    </row>
    <row r="38" spans="1:6">
      <c r="A38" s="63" t="s">
        <v>257</v>
      </c>
      <c r="B38" s="64"/>
      <c r="C38" s="62"/>
      <c r="D38" s="64"/>
      <c r="E38" s="50"/>
      <c r="F38" s="42"/>
    </row>
    <row r="39" spans="1:6">
      <c r="A39" s="63" t="s">
        <v>256</v>
      </c>
      <c r="B39" s="64"/>
      <c r="C39" s="62"/>
      <c r="D39" s="64"/>
      <c r="E39" s="50"/>
      <c r="F39" s="42"/>
    </row>
    <row r="40" spans="1:6">
      <c r="A40" s="60" t="s">
        <v>223</v>
      </c>
      <c r="B40" s="64"/>
      <c r="C40" s="62"/>
      <c r="D40" s="64"/>
      <c r="E40" s="50"/>
      <c r="F40" s="42"/>
    </row>
    <row r="41" spans="1:6">
      <c r="A41" s="66" t="s">
        <v>260</v>
      </c>
      <c r="B41" s="64"/>
      <c r="C41" s="62"/>
      <c r="D41" s="64"/>
      <c r="E41" s="50"/>
      <c r="F41" s="42"/>
    </row>
    <row r="42" spans="1:6">
      <c r="A42" s="60" t="s">
        <v>224</v>
      </c>
      <c r="B42" s="67">
        <f>B9+B19+B20+B22+B23+B26+B37+B27+B10+B15</f>
        <v>340786</v>
      </c>
      <c r="C42" s="67"/>
      <c r="D42" s="67">
        <f>D9+D19+D20+D22+D23+D26+D27+D37+D10+D15+D16</f>
        <v>836256</v>
      </c>
      <c r="E42" s="53"/>
      <c r="F42" s="80"/>
    </row>
    <row r="43" spans="1:6">
      <c r="A43" s="60" t="s">
        <v>26</v>
      </c>
      <c r="B43" s="67"/>
      <c r="C43" s="67"/>
      <c r="D43" s="67"/>
      <c r="E43" s="53"/>
      <c r="F43" s="42"/>
    </row>
    <row r="44" spans="1:6">
      <c r="A44" s="63" t="s">
        <v>225</v>
      </c>
      <c r="B44" s="64">
        <v>-17039</v>
      </c>
      <c r="C44" s="62"/>
      <c r="D44" s="64">
        <v>-41813</v>
      </c>
      <c r="E44" s="50"/>
      <c r="F44" s="42"/>
    </row>
    <row r="45" spans="1:6">
      <c r="A45" s="63" t="s">
        <v>226</v>
      </c>
      <c r="B45" s="64"/>
      <c r="C45" s="62"/>
      <c r="D45" s="64"/>
      <c r="E45" s="50"/>
      <c r="F45" s="42"/>
    </row>
    <row r="46" spans="1:6">
      <c r="A46" s="63" t="s">
        <v>236</v>
      </c>
      <c r="B46" s="64"/>
      <c r="C46" s="62"/>
      <c r="D46" s="64"/>
      <c r="E46" s="50"/>
      <c r="F46" s="42"/>
    </row>
    <row r="47" spans="1:6">
      <c r="A47" s="60" t="s">
        <v>243</v>
      </c>
      <c r="B47" s="68">
        <f>SUM(B42:B46)</f>
        <v>323747</v>
      </c>
      <c r="C47" s="68"/>
      <c r="D47" s="68">
        <f>SUM(D42:D46)</f>
        <v>794443</v>
      </c>
      <c r="E47" s="53"/>
      <c r="F47" s="42"/>
    </row>
    <row r="48" spans="1:6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323747</v>
      </c>
      <c r="C57" s="76"/>
      <c r="D57" s="76">
        <f>D47+D55</f>
        <v>794443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5D7FE8-3753-4ABA-8BED-DF81D2371C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A36608-76B7-4A3B-B295-8DFC5667B8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10D3A7-F8B7-4117-9917-8BED7FED40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2021-07-16T07:27:14Z</dcterms:modified>
</cp:coreProperties>
</file>