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begin">[1]Cover!$C$36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<sst xmlns="http://schemas.openxmlformats.org/spreadsheetml/2006/main" count="414" uniqueCount="271">
  <si>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</si>
  <si>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</si>
  <si>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</si>
  <si>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</si>
  <si>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</si>
  <si>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</si>
  <si>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</si>
  <si>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</si>
  <si>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</si>
  <si>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</si>
  <si>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</si>
  <si>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</si>
  <si>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</si>
  <si>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</si>
  <si>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</si>
  <si>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</si>
  <si>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</si>
  <si>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</si>
  <si>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</si>
  <si>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</si>
  <si>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</si>
  <si>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</si>
  <si>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</si>
  <si>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</si>
  <si>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</si>
  <si>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</si>
  <si>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</si>
  <si>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</si>
  <si>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</si>
  <si>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</si>
  <si>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</si>
  <si>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</si>
  <si>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</si>
  <si>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</si>
  <si>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</si>
  <si>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</si>
  <si>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</si>
  <si>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</si>
  <si>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</si>
  <si>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</si>
  <si>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</si>
  <si>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</si>
  <si>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</si>
  <si>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</si>
  <si>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</si>
  <si>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</si>
  <si>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</si>
  <si>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</si>
  <si>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</si>
  <si>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</si>
  <si>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</si>
  <si>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</si>
  <si>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</si>
  <si>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</si>
  <si>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</si>
  <si>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</si>
  <si>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</si>
  <si>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</si>
  <si>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</si>
  <si>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</si>
  <si>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</si>
  <si>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</si>
  <si>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</si>
  <si>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</si>
  <si>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</si>
  <si>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</si>
  <si>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</si>
  <si>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</si>
  <si>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</si>
  <si>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</si>
  <si>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</si>
  <si>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</si>
  <si>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</si>
  <si>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</si>
  <si>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</si>
  <si>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</si>
  <si>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</si>
  <si>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</si>
  <si>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</si>
  <si>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</si>
  <si>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</si>
  <si>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</si>
  <si>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</si>
  <si>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</si>
  <si>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</si>
  <si>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</si>
  <si>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</si>
  <si>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</si>
  <si>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</si>
  <si>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</si>
  <si>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</si>
  <si>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</si>
  <si>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</si>
  <si>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</si>
  <si>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</si>
  <si>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</si>
  <si>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</si>
  <si>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</si>
  <si>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</si>
  <si>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</si>
  <si>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</si>
  <si>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</si>
  <si>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</si>
  <si>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</si>
  <si>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</si>
  <si>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</si>
  <si>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</si>
  <si>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</si>
  <si>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</si>
  <si>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</si>
  <si>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</si>
  <si>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</si>
  <si>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</si>
  <si>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</si>
  <si>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</si>
  <si>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</si>
  <si>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</si>
  <si>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</si>
  <si>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</si>
  <si>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</si>
  <si>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</si>
  <si>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</si>
  <si>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</si>
  <si>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</si>
  <si>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</si>
  <si>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</si>
  <si>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</si>
  <si>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</si>
  <si>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</si>
  <si>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</si>
  <si>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</si>
  <si>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</si>
  <si>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</si>
  <si>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</si>
  <si>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</si>
  <si>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</si>
  <si>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</si>
  <si>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</si>
  <si>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</si>
  <si>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</si>
  <si>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</si>
  <si>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</si>
  <si>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</si>
  <si>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</si>
  <si>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</si>
  <si>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</si>
  <si>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</si>
  <si>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</si>
  <si>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</si>
  <si>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</si>
  <si>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</si>
  <si>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</si>
  <si>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</si>
  <si>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</si>
  <si>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</si>
  <si>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</si>
  <si>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</si>
  <si>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</si>
  <si>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</si>
  <si>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</si>
  <si>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</si>
  <si>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</si>
  <si>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</si>
  <si>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</si>
  <si>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</si>
  <si>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</si>
  <si>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</si>
  <si>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</si>
  <si>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</si>
  <si>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</si>
  <si>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</si>
  <si>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</si>
  <si>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</si>
  <si>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</si>
  <si>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</si>
  <si>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</si>
  <si>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</si>
  <si>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</si>
  <si>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</si>
  <si>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</si>
  <si>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</si>
  <si>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</si>
  <si>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</si>
  <si>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</si>
  <si>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</si>
  <si>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</si>
  <si>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</si>
  <si>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</si>
  <si>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</si>
  <si>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</si>
  <si>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</si>
  <si>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</si>
  <si>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</si>
  <si>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</si>
  <si>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</si>
  <si>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</si>
  <si>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</si>
  <si>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</si>
  <si>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</si>
  <si>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</si>
  <si>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</si>
  <si>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</si>
  <si>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</si>
  <si>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</si>
  <si>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</si>
  <si>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</si>
  <si>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</si>
  <si>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</si>
  <si>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</si>
  <si>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</si>
  <si>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</si>
  <si>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</si>
  <si>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</si>
  <si>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</si>
  <si>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</si>
  <si>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</si>
  <si>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</si>
  <si>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</si>
  <si>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</si>
  <si>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</si>
  <si>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</si>
  <si>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</si>
  <si>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</si>
  <si>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</si>
  <si>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</si>
  <si>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</si>
  <si>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</si>
  <si>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</si>
  <si>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</si>
  <si>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</si>
  <si>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</si>
  <si>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</si>
  <si>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</si>
  <si>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</si>
  <si>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</si>
  <si>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</si>
  <si>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</si>
  <si>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</si>
  <si>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</si>
  <si>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</si>
  <si>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</si>
  <si>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</si>
  <si>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</si>
  <si>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</si>
  <si>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</si>
  <si>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</si>
  <si>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</si>
  <si>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</si>
  <si>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</si>
  <si>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</si>
  <si>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</si>
  <si>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</si>
  <si>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</si>
  <si>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</si>
  <si>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</si>
  <si>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</si>
  <si>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</si>
  <si>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</si>
  <si>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</si>
  <si>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</si>
  <si>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</si>
  <si>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</si>
  <si>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</si>
  <si>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</si>
  <si>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</si>
  <si>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</si>
  <si>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</si>
  <si>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</si>
  <si>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</si>
  <si>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MUCA Sh.p.k</t>
  </si>
  <si>
    <t>K01421002H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</si>
</sst>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</font>
    <font>
      <b/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0" fontId="12" fillId="0" borderId="0">
      <protection hidden="1"/>
    </xf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0" applyNumberFormat="1" applyFont="1" applyFill="1" applyBorder="1" applyProtection="1"/>
    <xf numFmtId="0" fontId="175" fillId="0" borderId="0" xfId="6596" applyFont="1" applyFill="1" applyAlignment="1" applyProtection="1">
      <protection locked="0"/>
    </xf>
    <xf numFmtId="14" fontId="188" fillId="0" borderId="0" xfId="6596" applyNumberFormat="1" applyFont="1" applyFill="1" applyAlignment="1" applyProtection="1">
      <protection locked="0"/>
    </xf>
    <xf numFmtId="0" fontId="184" fillId="0" borderId="0" xfId="0" applyFont="1" applyAlignment="1">
      <alignment horizontal="lef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andard_FS" xfId="6597"/>
    <cellStyle name="Standard_Notes" xfId="6596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ubjekte%202018/Muca%202018/MUCA_%20Pasqyrat_Financiare_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 jo print"/>
      <sheetName val="Cover"/>
      <sheetName val="0)Permbajtja"/>
      <sheetName val="A-Bilanci"/>
      <sheetName val="B-Te Ardhura Shpenzime"/>
      <sheetName val="C-Cash_Flow_Statement"/>
      <sheetName val="D-Kapitali"/>
      <sheetName val="E-Politikat Kontabel"/>
      <sheetName val="1 Mjete Monetare"/>
      <sheetName val="2 Te drejta te arketueshme"/>
      <sheetName val="3- Aktive Afatgjata Materiale"/>
      <sheetName val="4  Aktive Jo materiale"/>
      <sheetName val="5  Detyrime ASH"/>
      <sheetName val="6  Shitje"/>
      <sheetName val="7 - Punesimi"/>
      <sheetName val="8- Shpenzime_te_tjera"/>
      <sheetName val="9 - Tatim Fitimi"/>
    </sheetNames>
    <sheetDataSet>
      <sheetData sheetId="0"/>
      <sheetData sheetId="1">
        <row r="36">
          <cell r="D36" t="str">
            <v>MUCA Sh.p.k</v>
          </cell>
        </row>
      </sheetData>
      <sheetData sheetId="2"/>
      <sheetData sheetId="3">
        <row r="138">
          <cell r="I138">
            <v>698640578.40986657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5"/>
  <sheetViews>
    <sheetView showGridLines="0" tabSelected="1" zoomScaleNormal="100" workbookViewId="0">
      <selection activeCell="A2" sqref="A2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  <c r="B2" s="84"/>
      <c r="C2" s="84"/>
      <c r="D2" s="84"/>
    </row>
    <row r="3" spans="1:6">
      <c r="A3" s="85" t="s">
        <v>270</v>
      </c>
      <c r="B3" s="85"/>
      <c r="C3" s="85"/>
      <c r="D3" s="85"/>
    </row>
    <row r="4" spans="1:6">
      <c r="A4" s="86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83">
        <v>436713222</v>
      </c>
      <c r="C10" s="83"/>
      <c r="D10" s="83">
        <v>426320564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83">
        <v>-291495860</v>
      </c>
      <c r="C19" s="83"/>
      <c r="D19" s="83">
        <v>-288211706</v>
      </c>
      <c r="E19" s="50"/>
      <c r="F19" s="42"/>
    </row>
    <row r="20" spans="1:6">
      <c r="A20" s="62" t="s">
        <v>243</v>
      </c>
      <c r="B20" s="83">
        <v>-30154760</v>
      </c>
      <c r="C20" s="83"/>
      <c r="D20" s="83">
        <v>-32029600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83">
        <v>-31247214</v>
      </c>
      <c r="C22" s="83"/>
      <c r="D22" s="83">
        <v>-27958190</v>
      </c>
      <c r="E22" s="50"/>
      <c r="F22" s="42"/>
    </row>
    <row r="23" spans="1:6">
      <c r="A23" s="62" t="s">
        <v>245</v>
      </c>
      <c r="B23" s="83">
        <v>-4566512</v>
      </c>
      <c r="C23" s="83"/>
      <c r="D23" s="83">
        <v>-4000752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83">
        <v>-20355379</v>
      </c>
      <c r="C26" s="83"/>
      <c r="D26" s="83">
        <v>-17676468</v>
      </c>
      <c r="E26" s="50"/>
      <c r="F26" s="42"/>
    </row>
    <row r="27" spans="1:6">
      <c r="A27" s="45" t="s">
        <v>221</v>
      </c>
      <c r="B27" s="83">
        <v>-34340219</v>
      </c>
      <c r="C27" s="83"/>
      <c r="D27" s="83">
        <v>-35468399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83">
        <v>-4381361</v>
      </c>
      <c r="C37" s="83"/>
      <c r="D37" s="83">
        <v>-837642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20171917</v>
      </c>
      <c r="C42" s="54"/>
      <c r="D42" s="53">
        <f>SUM(D9:D41)</f>
        <v>20137807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3">
        <v>-3025788</v>
      </c>
      <c r="C44" s="83"/>
      <c r="D44" s="83">
        <v>-3038056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17146129</v>
      </c>
      <c r="C47" s="57"/>
      <c r="D47" s="66">
        <f>SUM(D42:D46)</f>
        <v>17099751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17146129</v>
      </c>
      <c r="C57" s="76"/>
      <c r="D57" s="75">
        <f>D47+D55</f>
        <v>17099751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2019-07-27T18:29:03Z</dcterms:modified>
</cp:coreProperties>
</file>