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0860"/>
  </bookViews>
  <sheets>
    <sheet name="PASH-sipas natyres" sheetId="1" r:id="rId1"/>
  </sheets>
  <calcPr calcId="124519" iterate="1" iterateCount="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3"/>
  <c r="C25"/>
  <c r="C23"/>
  <c r="B12"/>
  <c r="B17" s="1"/>
  <c r="C12"/>
  <c r="C17" s="1"/>
  <c r="M16"/>
  <c r="N12"/>
  <c r="N26"/>
  <c r="M22"/>
  <c r="N22"/>
  <c r="M8"/>
  <c r="N19"/>
  <c r="M12"/>
  <c r="M11"/>
  <c r="N25"/>
  <c r="N7"/>
  <c r="M10"/>
  <c r="N10"/>
  <c r="M26"/>
  <c r="N14"/>
  <c r="N18"/>
  <c r="N11"/>
  <c r="M7"/>
  <c r="N21"/>
  <c r="M9"/>
  <c r="M18"/>
  <c r="N15"/>
  <c r="M27"/>
  <c r="N9"/>
  <c r="M17"/>
  <c r="N20"/>
  <c r="N16"/>
  <c r="M14"/>
  <c r="M25"/>
  <c r="M23"/>
  <c r="N24"/>
  <c r="N8"/>
  <c r="N17"/>
  <c r="M19"/>
  <c r="M15"/>
  <c r="M20"/>
  <c r="N6"/>
  <c r="M24"/>
  <c r="M13"/>
  <c r="M6"/>
  <c r="N23"/>
  <c r="N13"/>
  <c r="M21"/>
  <c r="N27"/>
  <c r="B25" l="1"/>
  <c r="B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<sst xmlns="http://schemas.openxmlformats.org/spreadsheetml/2006/main" count="28" uniqueCount="27">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</sst>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7" sqref="B27"/>
    </sheetView>
  </sheetViews>
  <sheetFormatPr defaultRowHeight="14.4"/>
  <cols>
    <col min="1" max="1" width="72.33203125" customWidth="1"/>
    <col min="2" max="2" width="13.109375" bestFit="1" customWidth="1"/>
    <col min="3" max="3" width="12.109375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>
      <c r="M1" t="s">
        <v>26</v>
      </c>
      <c r="N1" s="13" t="s">
        <v>25</v>
      </c>
    </row>
    <row r="2" spans="1:14" ht="15" customHeight="1">
      <c r="A2" s="25" t="s">
        <v>24</v>
      </c>
      <c r="B2" s="12" t="s">
        <v>23</v>
      </c>
      <c r="C2" s="12" t="s">
        <v>23</v>
      </c>
    </row>
    <row r="3" spans="1:14" ht="15" customHeight="1">
      <c r="A3" s="26"/>
      <c r="B3" s="12" t="s">
        <v>22</v>
      </c>
      <c r="C3" s="12" t="s">
        <v>21</v>
      </c>
    </row>
    <row r="4" spans="1:14">
      <c r="A4" s="11" t="s">
        <v>20</v>
      </c>
      <c r="B4" s="1"/>
      <c r="C4" s="1"/>
    </row>
    <row r="5" spans="1:14">
      <c r="B5" s="10"/>
      <c r="C5" s="1"/>
    </row>
    <row r="6" spans="1:14">
      <c r="A6" s="6" t="s">
        <v>19</v>
      </c>
      <c r="B6" s="14">
        <v>5644849</v>
      </c>
      <c r="C6" s="15">
        <v>7188674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5">
        <v>27140313</v>
      </c>
      <c r="C7" s="15">
        <v>16782966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5"/>
      <c r="C8" s="15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5"/>
      <c r="C9" s="15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6">
        <v>-19312390</v>
      </c>
      <c r="C10" s="15">
        <v>-5432369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6">
        <v>-3547202</v>
      </c>
      <c r="C11" s="15">
        <v>-9508752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7">
        <f>SUM(B13:B14)</f>
        <v>-4733436</v>
      </c>
      <c r="C12" s="17">
        <f>SUM(C13:C14)</f>
        <v>-4143745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6">
        <v>-4056072</v>
      </c>
      <c r="C13" s="15">
        <v>-3550767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6">
        <v>-677364</v>
      </c>
      <c r="C14" s="15">
        <v>-592978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8">
        <v>-3061442</v>
      </c>
      <c r="C15" s="15">
        <v>-2930166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8"/>
      <c r="C16" s="15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19">
        <f>SUM(B6:B12,B15:B16)</f>
        <v>2130692</v>
      </c>
      <c r="C17" s="19">
        <f>SUM(C6:C12,C15:C16)</f>
        <v>1956608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1"/>
      <c r="C19" s="1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1">
        <v>-311303</v>
      </c>
      <c r="C20" s="15">
        <v>-375569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6">
        <v>-586</v>
      </c>
      <c r="C21" s="15">
        <v>-6768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6">
        <v>5</v>
      </c>
      <c r="C22" s="15">
        <v>277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19">
        <f>SUM(B20:B22)</f>
        <v>-311884</v>
      </c>
      <c r="C23" s="19">
        <f>SUM(C20:C22)</f>
        <v>-382060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2"/>
      <c r="C24" s="15"/>
      <c r="M24" t="e">
        <f t="shared" ca="1" si="0"/>
        <v>#NAME?</v>
      </c>
      <c r="N24" t="e">
        <f t="shared" ca="1" si="1"/>
        <v>#NAME?</v>
      </c>
    </row>
    <row r="25" spans="1:14" ht="15" thickBot="1">
      <c r="A25" s="2" t="s">
        <v>2</v>
      </c>
      <c r="B25" s="23">
        <f>B17+B23</f>
        <v>1818808</v>
      </c>
      <c r="C25" s="23">
        <f>C17+C23</f>
        <v>1574548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4">
        <v>-273357</v>
      </c>
      <c r="C26" s="15">
        <v>-283673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>
      <c r="A27" s="2" t="s">
        <v>0</v>
      </c>
      <c r="B27" s="24">
        <f>SUM(B25:B26)</f>
        <v>1545451</v>
      </c>
      <c r="C27" s="24">
        <f>SUM(C25:C26)</f>
        <v>1290875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Qerime Baci</cp:lastModifiedBy>
  <dcterms:created xsi:type="dcterms:W3CDTF">2018-06-20T15:30:23Z</dcterms:created>
  <dcterms:modified xsi:type="dcterms:W3CDTF">2020-07-17T12:46:59Z</dcterms:modified>
</cp:coreProperties>
</file>