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<sst xmlns="http://schemas.openxmlformats.org/spreadsheetml/2006/main" count="414" uniqueCount="271">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</sst>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51130456</v>
      </c>
      <c r="C10" s="52"/>
      <c r="D10" s="64">
        <v>119733797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1896170</v>
      </c>
      <c r="C14" s="52"/>
      <c r="D14" s="64">
        <v>740754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-31356347</v>
      </c>
      <c r="C19" s="52"/>
      <c r="D19" s="64">
        <v>-90844606</v>
      </c>
      <c r="E19" s="51"/>
      <c r="F19" s="42"/>
    </row>
    <row r="20" spans="1:6">
      <c r="A20" s="63" t="s">
        <v>247</v>
      </c>
      <c r="B20" s="64">
        <v>-710537</v>
      </c>
      <c r="C20" s="52"/>
      <c r="D20" s="64">
        <v>-1637328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-3979181</v>
      </c>
      <c r="C22" s="52"/>
      <c r="D22" s="64">
        <v>-3917228</v>
      </c>
      <c r="E22" s="51"/>
      <c r="F22" s="42"/>
    </row>
    <row r="23" spans="1:6">
      <c r="A23" s="63" t="s">
        <v>249</v>
      </c>
      <c r="B23" s="64">
        <v>-664523</v>
      </c>
      <c r="C23" s="52"/>
      <c r="D23" s="64">
        <v>-654177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-3498234</v>
      </c>
      <c r="C26" s="52"/>
      <c r="D26" s="64">
        <v>-3536690</v>
      </c>
      <c r="E26" s="51"/>
      <c r="F26" s="42"/>
    </row>
    <row r="27" spans="1:6">
      <c r="A27" s="45" t="s">
        <v>221</v>
      </c>
      <c r="B27" s="64">
        <v>-6678895</v>
      </c>
      <c r="C27" s="52"/>
      <c r="D27" s="64">
        <v>-9569547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323500</v>
      </c>
      <c r="C34" s="52"/>
      <c r="D34" s="64">
        <v>122673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-2328745</v>
      </c>
      <c r="C37" s="52"/>
      <c r="D37" s="64">
        <v>-2217857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4133664</v>
      </c>
      <c r="C42" s="55"/>
      <c r="D42" s="54">
        <f>SUM(D9:D41)</f>
        <v>8219791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-625638</v>
      </c>
      <c r="C44" s="52"/>
      <c r="D44" s="64">
        <v>-1238581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3508026</v>
      </c>
      <c r="C47" s="58"/>
      <c r="D47" s="67">
        <f>SUM(D42:D46)</f>
        <v>6981210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3508026</v>
      </c>
      <c r="C57" s="77"/>
      <c r="D57" s="76">
        <f>D47+D55</f>
        <v>6981210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2019-05-21T19:17:19Z</dcterms:modified>
</cp:coreProperties>
</file>