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5"/>
  <c r="C23"/>
  <c r="B23"/>
  <c r="B25" s="1"/>
  <c r="B27" s="1"/>
  <c r="B12" l="1"/>
  <c r="B17" s="1"/>
  <c r="C12"/>
  <c r="C17" s="1"/>
  <c r="M11"/>
  <c r="M25"/>
  <c r="N14"/>
  <c r="M8"/>
  <c r="M26"/>
  <c r="N22"/>
  <c r="M16"/>
  <c r="N9"/>
  <c r="M13"/>
  <c r="M6"/>
  <c r="M14"/>
  <c r="N25"/>
  <c r="N17"/>
  <c r="M15"/>
  <c r="N8"/>
  <c r="N26"/>
  <c r="M19"/>
  <c r="N12"/>
  <c r="N27"/>
  <c r="M20"/>
  <c r="N23"/>
  <c r="N20"/>
  <c r="N15"/>
  <c r="M9"/>
  <c r="M23"/>
  <c r="N16"/>
  <c r="M24"/>
  <c r="N6"/>
  <c r="M17"/>
  <c r="N7"/>
  <c r="N21"/>
  <c r="M18"/>
  <c r="M7"/>
  <c r="M21"/>
  <c r="N11"/>
  <c r="N24"/>
  <c r="M22"/>
  <c r="N18"/>
  <c r="M12"/>
  <c r="M27"/>
  <c r="N19"/>
  <c r="M10"/>
  <c r="N13"/>
  <c r="N1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<sst xmlns="http://schemas.openxmlformats.org/spreadsheetml/2006/main" count="28" uniqueCount="27">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</sst>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3" workbookViewId="0">
      <selection activeCell="B21" sqref="B21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14948947</v>
      </c>
      <c r="C6" s="1">
        <v>24921696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>
        <v>343980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-6076735</v>
      </c>
      <c r="C10" s="1">
        <v>-10554201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-106508</v>
      </c>
      <c r="C11" s="21">
        <v>-339401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-2883389</v>
      </c>
      <c r="C12" s="16">
        <f>SUM(C13:C14)</f>
        <v>-5162454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-2470770</v>
      </c>
      <c r="C13" s="1">
        <v>-4423682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-412619</v>
      </c>
      <c r="C14" s="21">
        <v>-738772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-2680648</v>
      </c>
      <c r="C15" s="21">
        <v>-2738760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-2124776</v>
      </c>
      <c r="C16" s="21">
        <v>-3864672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1076891</v>
      </c>
      <c r="C17" s="7">
        <f>SUM(C6:C12,C15:C16)</f>
        <v>2606188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14566</v>
      </c>
      <c r="C20" s="1">
        <v>146385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-96359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-81793</v>
      </c>
      <c r="C23" s="7">
        <f>SUM(C20:C22)</f>
        <v>146385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995098</v>
      </c>
      <c r="C25" s="6">
        <f>C17+C23</f>
        <v>2752573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259310</v>
      </c>
      <c r="C26" s="1">
        <v>509598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735788</v>
      </c>
      <c r="C27" s="2">
        <f>C25-C26</f>
        <v>2242975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2021-07-25T20:45:56Z</dcterms:modified>
</cp:coreProperties>
</file>