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esktop\QAZIMI DESKTOP\B.L.N.E1\2020\DIEL\pasqyrat e ndara\"/>
    </mc:Choice>
  </mc:AlternateContent>
  <xr:revisionPtr revIDLastSave="0" documentId="13_ncr:1_{94454ECF-F9AF-4A90-A6DD-6227573EA9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<sst xmlns="http://schemas.openxmlformats.org/spreadsheetml/2006/main" count="65" uniqueCount="61">
  <si>
    <t>Pasqyrat financiare te vitit 2020</t>
  </si>
  <si>
    <t>DIEL SHPK</t>
  </si>
  <si>
    <t>NIPT J62903297I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</si>
  <si>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</si>
  <si>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</si>
  <si>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</si>
  <si>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</si>
  <si>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</si>
  <si>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</si>
  <si>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</si>
  <si>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</si>
  <si>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</si>
  <si>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</si>
  <si>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</si>
  <si>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</si>
  <si>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</si>
  <si>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</si>
  <si>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</si>
  <si>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</si>
  <si>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</si>
  <si>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</si>
  <si>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</si>
  <si>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</si>
  <si>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</si>
  <si>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</si>
  <si>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</si>
  <si>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</si>
  <si>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</si>
  <si>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</si>
  <si>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</si>
  <si>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</si>
  <si>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</si>
  <si>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</si>
  <si>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</si>
  <si>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</si>
  <si>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</si>
  <si>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</si>
  <si>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</si>
  <si>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</si>
  <si>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</si>
  <si>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</si>
  <si>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</si>
  <si>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</si>
  <si>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</si>
  <si>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</si>
  <si>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</si>
  <si>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</si>
  <si>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</si>
  <si>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</si>
  <si>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</si>
  <si>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</si>
  <si>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</si>
  <si>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</si>
  <si>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</si>
  <si>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</si>
  <si>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</si>
  <si>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</si>
  <si>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</si>
  <si>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</si>
  <si>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</si>
  <si>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Jurgen Kaziu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</si>
</sst>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9"/>
      <name val="Calibri"/>
      <family val="2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7" fillId="0" borderId="0" xfId="0" applyFont="1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6185056-3B3D-48E0-9E9C-D437195B45C8}"/>
    <cellStyle name="Normal 3" xfId="5" xr:uid="{BDF9AD87-F173-4D22-8D6B-6CB55383B8E2}"/>
    <cellStyle name="Normal_Albania_-__Income_Statement_September_2009" xfId="3" xr:uid="{3729A75A-34B6-40C8-AE5E-DC62784C9E4A}"/>
    <cellStyle name="Normal_SHEET" xfId="4" xr:uid="{F18CC1BE-EE5C-4E30-A069-4DDD9524F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4" sqref="A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7">
        <v>2020</v>
      </c>
      <c r="C7" s="7"/>
      <c r="D7" s="7">
        <v>2019</v>
      </c>
      <c r="E7" s="6"/>
      <c r="F7" s="3"/>
    </row>
    <row r="8" spans="1:6" x14ac:dyDescent="0.25">
      <c r="A8" s="8"/>
      <c r="B8" s="5"/>
      <c r="C8" s="5"/>
      <c r="D8" s="5"/>
      <c r="E8" s="5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783442782</v>
      </c>
      <c r="C10" s="11"/>
      <c r="D10" s="14">
        <v>511758584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>
        <v>4749748</v>
      </c>
      <c r="C14" s="11"/>
      <c r="D14" s="14">
        <v>2182073</v>
      </c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x14ac:dyDescent="0.25">
      <c r="A16" s="9" t="s">
        <v>17</v>
      </c>
      <c r="B16" s="14"/>
      <c r="C16" s="11"/>
      <c r="D16" s="14">
        <v>39108333</v>
      </c>
      <c r="E16" s="10"/>
      <c r="F16" s="3"/>
    </row>
    <row r="17" spans="1:6" x14ac:dyDescent="0.25">
      <c r="A17" s="9" t="s">
        <v>18</v>
      </c>
      <c r="B17" s="14"/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-459968595</v>
      </c>
      <c r="C19" s="11"/>
      <c r="D19" s="14">
        <v>-376809544</v>
      </c>
      <c r="E19" s="10"/>
      <c r="F19" s="3"/>
    </row>
    <row r="20" spans="1:6" x14ac:dyDescent="0.25">
      <c r="A20" s="13" t="s">
        <v>20</v>
      </c>
      <c r="B20" s="14">
        <v>-101333005</v>
      </c>
      <c r="C20" s="11"/>
      <c r="D20" s="14">
        <v>-26198508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-69230230</v>
      </c>
      <c r="C22" s="11"/>
      <c r="D22" s="14">
        <v>-62844826</v>
      </c>
      <c r="E22" s="10"/>
      <c r="F22" s="3"/>
    </row>
    <row r="23" spans="1:6" x14ac:dyDescent="0.25">
      <c r="A23" s="13" t="s">
        <v>23</v>
      </c>
      <c r="B23" s="14">
        <v>-11561643</v>
      </c>
      <c r="C23" s="11"/>
      <c r="D23" s="14">
        <v>-10199748</v>
      </c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/>
      <c r="C25" s="11"/>
      <c r="D25" s="14"/>
      <c r="E25" s="10"/>
      <c r="F25" s="3"/>
    </row>
    <row r="26" spans="1:6" x14ac:dyDescent="0.25">
      <c r="A26" s="9" t="s">
        <v>26</v>
      </c>
      <c r="B26" s="14">
        <v>-45935293</v>
      </c>
      <c r="C26" s="11"/>
      <c r="D26" s="14">
        <v>-24241918</v>
      </c>
      <c r="E26" s="10"/>
      <c r="F26" s="3"/>
    </row>
    <row r="27" spans="1:6" x14ac:dyDescent="0.25">
      <c r="A27" s="9" t="s">
        <v>27</v>
      </c>
      <c r="B27" s="14">
        <v>-34727937</v>
      </c>
      <c r="C27" s="11"/>
      <c r="D27" s="14">
        <v>-9932142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/>
      <c r="C29" s="11"/>
      <c r="D29" s="14"/>
      <c r="E29" s="10"/>
      <c r="F29" s="3"/>
    </row>
    <row r="30" spans="1:6" ht="15" customHeight="1" x14ac:dyDescent="0.25">
      <c r="A30" s="13" t="s">
        <v>30</v>
      </c>
      <c r="B30" s="14"/>
      <c r="C30" s="11"/>
      <c r="D30" s="14"/>
      <c r="E30" s="10"/>
      <c r="F30" s="3"/>
    </row>
    <row r="31" spans="1:6" ht="15" customHeight="1" x14ac:dyDescent="0.25">
      <c r="A31" s="13" t="s">
        <v>31</v>
      </c>
      <c r="B31" s="14"/>
      <c r="C31" s="11"/>
      <c r="D31" s="14"/>
      <c r="E31" s="10"/>
      <c r="F31" s="3"/>
    </row>
    <row r="32" spans="1:6" ht="15" customHeight="1" x14ac:dyDescent="0.25">
      <c r="A32" s="13" t="s">
        <v>32</v>
      </c>
      <c r="B32" s="14"/>
      <c r="C32" s="11"/>
      <c r="D32" s="14"/>
      <c r="E32" s="10"/>
      <c r="F32" s="3"/>
    </row>
    <row r="33" spans="1:6" ht="15" customHeight="1" x14ac:dyDescent="0.25">
      <c r="A33" s="13" t="s">
        <v>33</v>
      </c>
      <c r="B33" s="14">
        <v>1837881</v>
      </c>
      <c r="C33" s="11"/>
      <c r="D33" s="14">
        <v>534227</v>
      </c>
      <c r="E33" s="10"/>
      <c r="F33" s="3"/>
    </row>
    <row r="34" spans="1:6" ht="15" customHeight="1" x14ac:dyDescent="0.25">
      <c r="A34" s="13" t="s">
        <v>34</v>
      </c>
      <c r="B34" s="14"/>
      <c r="C34" s="11"/>
      <c r="D34" s="14"/>
      <c r="E34" s="10"/>
      <c r="F34" s="3"/>
    </row>
    <row r="35" spans="1:6" x14ac:dyDescent="0.25">
      <c r="A35" s="9" t="s">
        <v>35</v>
      </c>
      <c r="B35" s="14"/>
      <c r="C35" s="11"/>
      <c r="D35" s="14"/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-6432793</v>
      </c>
      <c r="C37" s="11"/>
      <c r="D37" s="14">
        <v>-5561038</v>
      </c>
      <c r="E37" s="10"/>
      <c r="F37" s="3"/>
    </row>
    <row r="38" spans="1:6" x14ac:dyDescent="0.25">
      <c r="A38" s="13" t="s">
        <v>38</v>
      </c>
      <c r="B38" s="14"/>
      <c r="C38" s="11"/>
      <c r="D38" s="14"/>
      <c r="E38" s="10"/>
      <c r="F38" s="3"/>
    </row>
    <row r="39" spans="1:6" x14ac:dyDescent="0.25">
      <c r="A39" s="13" t="s">
        <v>39</v>
      </c>
      <c r="B39" s="14"/>
      <c r="C39" s="11"/>
      <c r="D39" s="14"/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/>
      <c r="C41" s="11"/>
      <c r="D41" s="14"/>
      <c r="E41" s="10"/>
      <c r="F41" s="3"/>
    </row>
    <row r="42" spans="1:6" x14ac:dyDescent="0.25">
      <c r="A42" s="9" t="s">
        <v>42</v>
      </c>
      <c r="B42" s="17">
        <f>SUM(B9:B41)</f>
        <v>60840915</v>
      </c>
      <c r="C42" s="18"/>
      <c r="D42" s="17">
        <f>SUM(D9:D41)</f>
        <v>37795493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-9173726</v>
      </c>
      <c r="C44" s="11"/>
      <c r="D44" s="14">
        <v>-5879443</v>
      </c>
      <c r="E44" s="10"/>
      <c r="F44" s="3"/>
    </row>
    <row r="45" spans="1:6" x14ac:dyDescent="0.25">
      <c r="A45" s="13" t="s">
        <v>45</v>
      </c>
      <c r="B45" s="14"/>
      <c r="C45" s="11"/>
      <c r="D45" s="14"/>
      <c r="E45" s="10"/>
      <c r="F45" s="3"/>
    </row>
    <row r="46" spans="1:6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17">
        <f>SUM(B42:B46)</f>
        <v>51667189</v>
      </c>
      <c r="C47" s="18"/>
      <c r="D47" s="17">
        <f>SUM(D42:D46)</f>
        <v>31916050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/>
      <c r="C50" s="22"/>
      <c r="D50" s="23"/>
      <c r="E50" s="10"/>
      <c r="F50" s="3"/>
    </row>
    <row r="51" spans="1:6" x14ac:dyDescent="0.25">
      <c r="A51" s="13" t="s">
        <v>50</v>
      </c>
      <c r="B51" s="23"/>
      <c r="C51" s="22"/>
      <c r="D51" s="23"/>
      <c r="E51" s="10"/>
      <c r="F51" s="3"/>
    </row>
    <row r="52" spans="1:6" x14ac:dyDescent="0.25">
      <c r="A52" s="13" t="s">
        <v>51</v>
      </c>
      <c r="B52" s="23"/>
      <c r="C52" s="22"/>
      <c r="D52" s="23"/>
      <c r="E52" s="5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51667189</v>
      </c>
      <c r="C57" s="32"/>
      <c r="D57" s="31">
        <f>D47+D55</f>
        <v>31916050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/>
      <c r="B64" s="37" t="s">
        <v>59</v>
      </c>
      <c r="C64" s="34"/>
      <c r="D64" s="34"/>
      <c r="E64" s="34"/>
      <c r="F64" s="34"/>
    </row>
    <row r="65" spans="1:6" x14ac:dyDescent="0.25">
      <c r="A65" s="38"/>
      <c r="B65" s="37" t="s">
        <v>60</v>
      </c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2021-05-14T12:35:51Z</dcterms:modified>
</cp:coreProperties>
</file>