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Server\QKB 2020\ENXHI BALLA\"/>
    </mc:Choice>
  </mc:AlternateContent>
  <xr:revisionPtr revIDLastSave="0" documentId="13_ncr:1_{BBA3EC47-8BA8-40C9-83F1-55B0F953CAA8}" xr6:coauthVersionLast="47" xr6:coauthVersionMax="47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<sst xmlns="http://schemas.openxmlformats.org/spreadsheetml/2006/main" count="414" uniqueCount="271">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</sst>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="80" zoomScaleNormal="80" workbookViewId="0">
      <selection activeCell="A42" sqref="A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2020</v>
      </c>
      <c r="C8" s="45"/>
      <c r="D8" s="81">
        <v>2019</v>
      </c>
      <c r="E8" s="55"/>
      <c r="F8" s="42"/>
    </row>
    <row r="9" spans="1:6">
      <c r="A9" s="44" t="s">
        <v>215</v>
      </c>
      <c r="B9" s="63">
        <v>208742941</v>
      </c>
      <c r="C9" s="51"/>
      <c r="D9" s="63">
        <v>183802618</v>
      </c>
      <c r="E9" s="50"/>
      <c r="F9" s="80" t="s">
        <v>270</v>
      </c>
    </row>
    <row r="10" spans="1:6">
      <c r="A10" s="62" t="s">
        <v>262</v>
      </c>
      <c r="B10" s="63">
        <v>0</v>
      </c>
      <c r="C10" s="51"/>
      <c r="D10" s="63">
        <v>0</v>
      </c>
      <c r="E10" s="50"/>
      <c r="F10" s="79" t="s">
        <v>267</v>
      </c>
    </row>
    <row r="11" spans="1:6">
      <c r="A11" s="62" t="s">
        <v>264</v>
      </c>
      <c r="B11" s="63">
        <v>0</v>
      </c>
      <c r="C11" s="51"/>
      <c r="D11" s="63">
        <v>0</v>
      </c>
      <c r="E11" s="50"/>
      <c r="F11" s="79" t="s">
        <v>268</v>
      </c>
    </row>
    <row r="12" spans="1:6">
      <c r="A12" s="62" t="s">
        <v>265</v>
      </c>
      <c r="B12" s="63">
        <v>0</v>
      </c>
      <c r="C12" s="51"/>
      <c r="D12" s="63">
        <v>0</v>
      </c>
      <c r="E12" s="50"/>
      <c r="F12" s="79" t="s">
        <v>268</v>
      </c>
    </row>
    <row r="13" spans="1:6">
      <c r="A13" s="62" t="s">
        <v>266</v>
      </c>
      <c r="B13" s="63">
        <v>0</v>
      </c>
      <c r="C13" s="51"/>
      <c r="D13" s="63">
        <v>0</v>
      </c>
      <c r="E13" s="50"/>
      <c r="F13" s="79" t="s">
        <v>268</v>
      </c>
    </row>
    <row r="14" spans="1:6">
      <c r="A14" s="62" t="s">
        <v>263</v>
      </c>
      <c r="B14" s="63">
        <v>0</v>
      </c>
      <c r="C14" s="51"/>
      <c r="D14" s="63">
        <v>0</v>
      </c>
      <c r="E14" s="50"/>
      <c r="F14" s="79" t="s">
        <v>269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-198143824</v>
      </c>
      <c r="C19" s="51"/>
      <c r="D19" s="63">
        <v>-173047144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-2752747</v>
      </c>
      <c r="C22" s="51"/>
      <c r="D22" s="63">
        <v>-2550826</v>
      </c>
      <c r="E22" s="50"/>
      <c r="F22" s="42"/>
    </row>
    <row r="23" spans="1:6">
      <c r="A23" s="62" t="s">
        <v>249</v>
      </c>
      <c r="B23" s="63">
        <v>-460302</v>
      </c>
      <c r="C23" s="51"/>
      <c r="D23" s="63">
        <v>-425987</v>
      </c>
      <c r="E23" s="50"/>
      <c r="F23" s="42"/>
    </row>
    <row r="24" spans="1:6">
      <c r="A24" s="62" t="s">
        <v>251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235</v>
      </c>
      <c r="B26" s="63">
        <v>-932108</v>
      </c>
      <c r="C26" s="51"/>
      <c r="D26" s="63">
        <v>-322368</v>
      </c>
      <c r="E26" s="50"/>
      <c r="F26" s="42"/>
    </row>
    <row r="27" spans="1:6">
      <c r="A27" s="44" t="s">
        <v>221</v>
      </c>
      <c r="B27" s="63">
        <v>-1785581</v>
      </c>
      <c r="C27" s="51"/>
      <c r="D27" s="63">
        <v>-884857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259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253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258</v>
      </c>
      <c r="B33" s="63">
        <v>0</v>
      </c>
      <c r="C33" s="51"/>
      <c r="D33" s="63">
        <v>11987</v>
      </c>
      <c r="E33" s="50"/>
      <c r="F33" s="42"/>
    </row>
    <row r="34" spans="1:6" ht="15" customHeight="1">
      <c r="A34" s="62" t="s">
        <v>254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-1139850</v>
      </c>
      <c r="C37" s="51"/>
      <c r="D37" s="63">
        <v>-3301658</v>
      </c>
      <c r="E37" s="50"/>
      <c r="F37" s="42"/>
    </row>
    <row r="38" spans="1:6">
      <c r="A38" s="62" t="s">
        <v>257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256</v>
      </c>
      <c r="B39" s="63">
        <v>0</v>
      </c>
      <c r="C39" s="51"/>
      <c r="D39" s="63">
        <v>0</v>
      </c>
      <c r="E39" s="50"/>
      <c r="F39" s="42"/>
    </row>
    <row r="40" spans="1:6">
      <c r="A40" s="44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7" t="s">
        <v>260</v>
      </c>
      <c r="B41" s="63">
        <v>0</v>
      </c>
      <c r="C41" s="51"/>
      <c r="D41" s="63">
        <v>0</v>
      </c>
      <c r="E41" s="50"/>
      <c r="F41" s="42"/>
    </row>
    <row r="42" spans="1:6">
      <c r="A42" s="44" t="s">
        <v>224</v>
      </c>
      <c r="B42" s="53">
        <f>SUM(B9:B41)</f>
        <v>3528529</v>
      </c>
      <c r="C42" s="54"/>
      <c r="D42" s="53">
        <f>SUM(D9:D41)</f>
        <v>3281765</v>
      </c>
      <c r="E42" s="57"/>
      <c r="F42" s="42"/>
    </row>
    <row r="43" spans="1:6">
      <c r="A43" s="44" t="s">
        <v>26</v>
      </c>
      <c r="B43" s="63">
        <v>0</v>
      </c>
      <c r="C43" s="54"/>
      <c r="D43" s="63">
        <v>0</v>
      </c>
      <c r="E43" s="57"/>
      <c r="F43" s="42"/>
    </row>
    <row r="44" spans="1:6">
      <c r="A44" s="62" t="s">
        <v>225</v>
      </c>
      <c r="B44" s="63">
        <v>-681063</v>
      </c>
      <c r="C44" s="51"/>
      <c r="D44" s="63">
        <v>-506044</v>
      </c>
      <c r="E44" s="50"/>
      <c r="F44" s="42"/>
    </row>
    <row r="45" spans="1:6">
      <c r="A45" s="62" t="s">
        <v>226</v>
      </c>
      <c r="B45" s="63">
        <v>0</v>
      </c>
      <c r="C45" s="51"/>
      <c r="D45" s="63">
        <v>0</v>
      </c>
      <c r="E45" s="50"/>
      <c r="F45" s="42"/>
    </row>
    <row r="46" spans="1:6">
      <c r="A46" s="62" t="s">
        <v>236</v>
      </c>
      <c r="B46" s="63">
        <v>0</v>
      </c>
      <c r="C46" s="51"/>
      <c r="D46" s="63">
        <v>0</v>
      </c>
      <c r="E46" s="50"/>
      <c r="F46" s="42"/>
    </row>
    <row r="47" spans="1:6">
      <c r="A47" s="44" t="s">
        <v>243</v>
      </c>
      <c r="B47" s="83">
        <f>SUM(B42:B46)</f>
        <v>2847466</v>
      </c>
      <c r="C47" s="57"/>
      <c r="D47" s="83">
        <f>SUM(D42:D46)</f>
        <v>2775721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2847466</v>
      </c>
      <c r="C57" s="74"/>
      <c r="D57" s="82">
        <f>D47+D55</f>
        <v>2775721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A448CF-438B-4340-9946-633D1F60EEC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A8E60D0-6D59-4300-974E-6EE21224E52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AD2CAEB-EE6F-4736-8205-2052724FF90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iris</cp:lastModifiedBy>
  <cp:lastPrinted>2016-10-03T09:59:38Z</cp:lastPrinted>
  <dcterms:created xsi:type="dcterms:W3CDTF">2012-01-19T09:31:29Z</dcterms:created>
  <dcterms:modified xsi:type="dcterms:W3CDTF">2021-06-23T10:12:46Z</dcterms:modified>
</cp:coreProperties>
</file>