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C27" s="1"/>
  <c r="B25"/>
  <c r="B27" s="1"/>
  <c r="C23"/>
  <c r="B23"/>
  <c r="B12" l="1"/>
  <c r="C12"/>
  <c r="B17"/>
  <c r="C17"/>
  <c r="N11"/>
  <c r="M7"/>
  <c r="N12"/>
  <c r="N15"/>
  <c r="N10"/>
  <c r="M23"/>
  <c r="N20"/>
  <c r="N23"/>
  <c r="M17"/>
  <c r="N13"/>
  <c r="N21"/>
  <c r="N26"/>
  <c r="M15"/>
  <c r="M27"/>
  <c r="N18"/>
  <c r="M24"/>
  <c r="M16"/>
  <c r="M26"/>
  <c r="M18"/>
  <c r="N7"/>
  <c r="M10"/>
  <c r="N17"/>
  <c r="M6"/>
  <c r="M19"/>
  <c r="M20"/>
  <c r="N14"/>
  <c r="M11"/>
  <c r="N24"/>
  <c r="M21"/>
  <c r="M14"/>
  <c r="M13"/>
  <c r="N9"/>
  <c r="N6"/>
  <c r="N19"/>
  <c r="M25"/>
  <c r="N25"/>
  <c r="N8"/>
  <c r="M12"/>
  <c r="M22"/>
  <c r="N16"/>
  <c r="M9"/>
  <c r="M8"/>
  <c r="N27"/>
  <c r="N2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<sst xmlns="http://schemas.openxmlformats.org/spreadsheetml/2006/main" count="28" uniqueCount="27">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</sst>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M33" sqref="M33"/>
    </sheetView>
  </sheetViews>
  <sheetFormatPr defaultRowHeight="15"/>
  <cols>
    <col min="1" max="1" width="72.28515625" customWidth="1"/>
    <col min="2" max="2" width="12.42578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84023722</v>
      </c>
      <c r="C6" s="1">
        <v>5586594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195322</v>
      </c>
      <c r="C8" s="1">
        <v>8792974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-64301114</v>
      </c>
      <c r="C10" s="1">
        <v>-14126421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-37321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-3015894</v>
      </c>
      <c r="C12" s="16">
        <f>SUM(C13:C14)</f>
        <v>-749664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-2510771</v>
      </c>
      <c r="C13" s="21">
        <v>-624000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-505123</v>
      </c>
      <c r="C14" s="21">
        <v>-125664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-950760</v>
      </c>
      <c r="C15" s="21">
        <v>-33049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-1833744</v>
      </c>
      <c r="C16" s="21">
        <v>-348066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14080211</v>
      </c>
      <c r="C17" s="7">
        <f>SUM(C6:C12,C15:C16)</f>
        <v>-877632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89717</v>
      </c>
      <c r="C20" s="1">
        <v>19167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-495711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-871957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-1277951</v>
      </c>
      <c r="C23" s="7">
        <f>SUM(C20:C22)</f>
        <v>19167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+B6+B8+B10+B11+B12+B15+B16+B23</f>
        <v>12802260</v>
      </c>
      <c r="C25" s="6">
        <f>+C6+C8+C10+C11+C12+C15+C16+C23</f>
        <v>-858465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1944663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+B25-B26</f>
        <v>10857597</v>
      </c>
      <c r="C27" s="2">
        <f>+C25-C26</f>
        <v>-858465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2019-07-10T16:42:57Z</dcterms:modified>
</cp:coreProperties>
</file>