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<sst xmlns="http://schemas.openxmlformats.org/spreadsheetml/2006/main" count="26" uniqueCount="25">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</sst>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 wrapText="1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4" fontId="7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164" fontId="7" fillId="2" borderId="3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15" sqref="E15"/>
    </sheetView>
  </sheetViews>
  <sheetFormatPr defaultRowHeight="15"/>
  <cols>
    <col min="1" max="1" width="53.5703125" customWidth="1"/>
    <col min="2" max="2" width="18.28515625" customWidth="1"/>
    <col min="3" max="3" width="18.7109375" customWidth="1"/>
  </cols>
  <sheetData>
    <row r="1" spans="1:3">
      <c r="A1" s="1"/>
    </row>
    <row r="2" spans="1:3" ht="30.75" customHeight="1">
      <c r="A2" s="2" t="s">
        <v>0</v>
      </c>
      <c r="B2" s="3" t="s">
        <v>1</v>
      </c>
      <c r="C2" s="3" t="s">
        <v>1</v>
      </c>
    </row>
    <row r="3" spans="1:3" ht="30.7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A5" s="7"/>
      <c r="B5" s="8"/>
      <c r="C5" s="6"/>
    </row>
    <row r="6" spans="1:3">
      <c r="A6" s="9" t="s">
        <v>5</v>
      </c>
      <c r="B6" s="10">
        <v>26572839</v>
      </c>
      <c r="C6" s="11">
        <v>24352490</v>
      </c>
    </row>
    <row r="7" spans="1:3">
      <c r="A7" s="9" t="s">
        <v>6</v>
      </c>
      <c r="B7" s="11"/>
      <c r="C7" s="11">
        <v>1291216</v>
      </c>
    </row>
    <row r="8" spans="1:3" ht="25.5">
      <c r="A8" s="9" t="s">
        <v>7</v>
      </c>
      <c r="B8" s="11">
        <v>167504</v>
      </c>
      <c r="C8" s="11">
        <v>-124727</v>
      </c>
    </row>
    <row r="9" spans="1:3" ht="25.5">
      <c r="A9" s="9" t="s">
        <v>8</v>
      </c>
      <c r="B9" s="11"/>
      <c r="C9" s="11"/>
    </row>
    <row r="10" spans="1:3">
      <c r="A10" s="9" t="s">
        <v>9</v>
      </c>
      <c r="B10" s="10">
        <v>-18166572</v>
      </c>
      <c r="C10" s="11">
        <v>-18098586</v>
      </c>
    </row>
    <row r="11" spans="1:3">
      <c r="A11" s="9" t="s">
        <v>10</v>
      </c>
      <c r="B11" s="10">
        <v>-729617</v>
      </c>
      <c r="C11" s="12">
        <v>-593539</v>
      </c>
    </row>
    <row r="12" spans="1:3">
      <c r="A12" s="9" t="s">
        <v>11</v>
      </c>
      <c r="B12" s="13">
        <f>SUM(B13:B14)</f>
        <v>-5703447</v>
      </c>
      <c r="C12" s="13">
        <f>SUM(C13:C14)</f>
        <v>-4656975</v>
      </c>
    </row>
    <row r="13" spans="1:3">
      <c r="A13" s="9" t="s">
        <v>12</v>
      </c>
      <c r="B13" s="10">
        <v>-4727930</v>
      </c>
      <c r="C13" s="11">
        <v>-3845000</v>
      </c>
    </row>
    <row r="14" spans="1:3">
      <c r="A14" s="9" t="s">
        <v>13</v>
      </c>
      <c r="B14" s="10">
        <v>-975517</v>
      </c>
      <c r="C14" s="11">
        <v>-811975</v>
      </c>
    </row>
    <row r="15" spans="1:3">
      <c r="A15" s="9" t="s">
        <v>14</v>
      </c>
      <c r="B15" s="10">
        <v>-445137</v>
      </c>
      <c r="C15" s="12">
        <v>-461148</v>
      </c>
    </row>
    <row r="16" spans="1:3">
      <c r="A16" s="9" t="s">
        <v>15</v>
      </c>
      <c r="B16" s="10">
        <v>-768925</v>
      </c>
      <c r="C16" s="12">
        <v>-563256</v>
      </c>
    </row>
    <row r="17" spans="1:3">
      <c r="A17" s="14" t="s">
        <v>16</v>
      </c>
      <c r="B17" s="15">
        <f>SUM(B6:B12,B15:B16)</f>
        <v>926645</v>
      </c>
      <c r="C17" s="15">
        <f>SUM(C6:C12,C15:C16)</f>
        <v>1145475</v>
      </c>
    </row>
    <row r="18" spans="1:3">
      <c r="A18" s="16"/>
      <c r="B18" s="10"/>
      <c r="C18" s="10"/>
    </row>
    <row r="19" spans="1:3">
      <c r="A19" s="17" t="s">
        <v>17</v>
      </c>
      <c r="B19" s="18"/>
      <c r="C19" s="11"/>
    </row>
    <row r="20" spans="1:3">
      <c r="A20" s="19" t="s">
        <v>18</v>
      </c>
      <c r="B20" s="18"/>
      <c r="C20" s="11"/>
    </row>
    <row r="21" spans="1:3">
      <c r="A21" s="9" t="s">
        <v>19</v>
      </c>
      <c r="B21" s="10">
        <v>-2190</v>
      </c>
      <c r="C21" s="11"/>
    </row>
    <row r="22" spans="1:3">
      <c r="A22" s="9" t="s">
        <v>20</v>
      </c>
      <c r="B22" s="10"/>
      <c r="C22" s="11"/>
    </row>
    <row r="23" spans="1:3">
      <c r="A23" s="16" t="s">
        <v>21</v>
      </c>
      <c r="B23" s="15">
        <f>SUM(B20:B22)</f>
        <v>-2190</v>
      </c>
      <c r="C23" s="15">
        <f>SUM(C20:C22)</f>
        <v>0</v>
      </c>
    </row>
    <row r="24" spans="1:3">
      <c r="A24" s="20"/>
      <c r="B24" s="21"/>
      <c r="C24" s="11"/>
    </row>
    <row r="25" spans="1:3" ht="15.75" thickBot="1">
      <c r="A25" s="20" t="s">
        <v>22</v>
      </c>
      <c r="B25" s="22">
        <f>B17+B23</f>
        <v>924455</v>
      </c>
      <c r="C25" s="22">
        <f>C17+C23</f>
        <v>1145475</v>
      </c>
    </row>
    <row r="26" spans="1:3">
      <c r="A26" s="23" t="s">
        <v>23</v>
      </c>
      <c r="B26" s="10">
        <v>-170056</v>
      </c>
      <c r="C26" s="11">
        <v>-172249</v>
      </c>
    </row>
    <row r="27" spans="1:3" ht="15.75" thickBot="1">
      <c r="A27" s="20" t="s">
        <v>24</v>
      </c>
      <c r="B27" s="24">
        <f>B25+B26</f>
        <v>754399</v>
      </c>
      <c r="C27" s="24">
        <f>C25+C26</f>
        <v>973226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53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2020-07-15T21:24:06Z</dcterms:created>
  <dcterms:modified xsi:type="dcterms:W3CDTF">2020-07-15T21:24:16Z</dcterms:modified>
</cp:coreProperties>
</file>